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66925"/>
  <mc:AlternateContent xmlns:mc="http://schemas.openxmlformats.org/markup-compatibility/2006">
    <mc:Choice Requires="x15">
      <x15ac:absPath xmlns:x15ac="http://schemas.microsoft.com/office/spreadsheetml/2010/11/ac" url="C:\Users\IMT User\Box\IMT Shared Folder\IMT Programs\Green Leasing\Green Lease Leaders (GLL)\Green Lease Leaders 2018-Present\2025\Reference Guides\"/>
    </mc:Choice>
  </mc:AlternateContent>
  <xr:revisionPtr revIDLastSave="0" documentId="13_ncr:1_{F2E2170D-D03C-45E0-991C-A5A96EBA5C93}" xr6:coauthVersionLast="47" xr6:coauthVersionMax="47" xr10:uidLastSave="{00000000-0000-0000-0000-000000000000}"/>
  <bookViews>
    <workbookView xWindow="-110" yWindow="-110" windowWidth="19420" windowHeight="10420" firstSheet="1" activeTab="1" xr2:uid="{00000000-000D-0000-FFFF-FFFF00000000}"/>
  </bookViews>
  <sheets>
    <sheet name="Grid for Reference Guide" sheetId="3" state="hidden" r:id="rId1"/>
    <sheet name="Overview" sheetId="1" r:id="rId2"/>
    <sheet name="Silver" sheetId="4" r:id="rId3"/>
    <sheet name="Gold" sheetId="8" r:id="rId4"/>
    <sheet name="Platinum" sheetId="10" r:id="rId5"/>
    <sheet name="Lists" sheetId="7" state="hidden"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3" i="10" l="1"/>
  <c r="L2" i="10" l="1"/>
  <c r="L5" i="8" l="1"/>
  <c r="L4" i="8"/>
  <c r="L3" i="8"/>
  <c r="L2" i="8"/>
  <c r="L4" i="4"/>
  <c r="L3" i="4"/>
  <c r="L2" i="4"/>
  <c r="L6" i="10"/>
  <c r="L5" i="10"/>
  <c r="L4" i="10"/>
</calcChain>
</file>

<file path=xl/sharedStrings.xml><?xml version="1.0" encoding="utf-8"?>
<sst xmlns="http://schemas.openxmlformats.org/spreadsheetml/2006/main" count="498" uniqueCount="181">
  <si>
    <t>Table 1. Prerequisites &amp; Credits
NOTE: A minimum of 3 credits must use a lease as evidence</t>
  </si>
  <si>
    <t>Silver</t>
  </si>
  <si>
    <t>Gold</t>
  </si>
  <si>
    <t>Platinum</t>
  </si>
  <si>
    <t>Prerequisite 1: Provide sustainability contact and/or information</t>
  </si>
  <si>
    <t>Required</t>
  </si>
  <si>
    <t>Prerequisite 2a: Implement cost recovery clause for energy efficiency upgrades benefiting tenant</t>
  </si>
  <si>
    <t>Prerequisite 2b: Multifamily - Implement energy efficiency improvements during unit turns</t>
  </si>
  <si>
    <t>Multifamily applicants only</t>
  </si>
  <si>
    <t>Credit 1: Track energy use</t>
  </si>
  <si>
    <t>Option</t>
  </si>
  <si>
    <t>Credit 2: Track water use</t>
  </si>
  <si>
    <t>Credit 3: Disclose energy performance to tenant annually</t>
  </si>
  <si>
    <t>Credit 4: Disclose water performance to tenant annually</t>
  </si>
  <si>
    <t>Credit 5: Ensure brokers or leasing agent(s) have energy training</t>
  </si>
  <si>
    <t>Credit 6: Implement landlord energy management best practices</t>
  </si>
  <si>
    <t>Credit 7: Require tenants to purchase on-site renewables if offered by landlord and competitively priced</t>
  </si>
  <si>
    <r>
      <t xml:space="preserve">Credit 8: </t>
    </r>
    <r>
      <rPr>
        <sz val="11"/>
        <color theme="1"/>
        <rFont val="Georgia"/>
        <family val="1"/>
      </rPr>
      <t xml:space="preserve"> </t>
    </r>
    <r>
      <rPr>
        <sz val="11"/>
        <color rgb="FF000000"/>
        <rFont val="Calibri"/>
        <family val="2"/>
      </rPr>
      <t xml:space="preserve">Require minimum efficiency fit-out for tenants </t>
    </r>
  </si>
  <si>
    <r>
      <t xml:space="preserve">Credit 9: </t>
    </r>
    <r>
      <rPr>
        <sz val="11"/>
        <color theme="1"/>
        <rFont val="Georgia"/>
        <family val="1"/>
      </rPr>
      <t xml:space="preserve"> </t>
    </r>
    <r>
      <rPr>
        <sz val="11"/>
        <color rgb="FF000000"/>
        <rFont val="Calibri"/>
        <family val="2"/>
      </rPr>
      <t>Establish a tenant/resident energy efficiency engagement and training plan</t>
    </r>
  </si>
  <si>
    <r>
      <t xml:space="preserve">Credit 10: </t>
    </r>
    <r>
      <rPr>
        <sz val="11"/>
        <color theme="1"/>
        <rFont val="Georgia"/>
        <family val="1"/>
      </rPr>
      <t xml:space="preserve"> </t>
    </r>
    <r>
      <rPr>
        <sz val="11"/>
        <color rgb="FF000000"/>
        <rFont val="Calibri"/>
        <family val="2"/>
      </rPr>
      <t>Energy transparency</t>
    </r>
  </si>
  <si>
    <r>
      <t xml:space="preserve">Credit 11: </t>
    </r>
    <r>
      <rPr>
        <sz val="11"/>
        <color theme="1"/>
        <rFont val="Georgia"/>
        <family val="1"/>
      </rPr>
      <t xml:space="preserve"> </t>
    </r>
    <r>
      <rPr>
        <sz val="11"/>
        <color rgb="FF000000"/>
        <rFont val="Calibri"/>
        <family val="2"/>
      </rPr>
      <t>Establish a whole building performance reduction goal in carbon or energy use intensity (EUI) units</t>
    </r>
  </si>
  <si>
    <r>
      <t xml:space="preserve">Credit 12: </t>
    </r>
    <r>
      <rPr>
        <sz val="11"/>
        <color theme="1"/>
        <rFont val="Georgia"/>
        <family val="1"/>
      </rPr>
      <t xml:space="preserve"> </t>
    </r>
    <r>
      <rPr>
        <sz val="11"/>
        <color rgb="FF000000"/>
        <rFont val="Calibri"/>
        <family val="2"/>
      </rPr>
      <t>Establish social impact goals for health, wellness, diversity and inclusion</t>
    </r>
  </si>
  <si>
    <r>
      <t xml:space="preserve">Credit 13: </t>
    </r>
    <r>
      <rPr>
        <sz val="11"/>
        <color theme="1"/>
        <rFont val="Georgia"/>
        <family val="1"/>
      </rPr>
      <t xml:space="preserve"> </t>
    </r>
    <r>
      <rPr>
        <sz val="11"/>
        <color rgb="FF000000"/>
        <rFont val="Calibri"/>
        <family val="2"/>
      </rPr>
      <t>Establish impact goals for building resilience and climate risk</t>
    </r>
  </si>
  <si>
    <t>Overview of Requirements for Each Green Lease Leaders Recognition Level</t>
  </si>
  <si>
    <t xml:space="preserve">For more in depth information about the requirements for each prerequisite and credit, please see the Landlord Reference Guide on the Green Lease Leaders website. </t>
  </si>
  <si>
    <t xml:space="preserve">Prerequisite Instructions </t>
  </si>
  <si>
    <r>
      <t xml:space="preserve">Select </t>
    </r>
    <r>
      <rPr>
        <b/>
        <sz val="11"/>
        <rFont val="Calibri"/>
        <family val="2"/>
        <scheme val="minor"/>
      </rPr>
      <t>2 of the 3</t>
    </r>
    <r>
      <rPr>
        <sz val="11"/>
        <rFont val="Calibri"/>
        <family val="2"/>
        <scheme val="minor"/>
      </rPr>
      <t xml:space="preserve"> prerequisites.</t>
    </r>
    <r>
      <rPr>
        <b/>
        <sz val="11"/>
        <rFont val="Calibri"/>
        <family val="2"/>
        <scheme val="minor"/>
      </rPr>
      <t xml:space="preserve"> For Multifamily applicants, address Prerequisite 2b instead of 2a.</t>
    </r>
  </si>
  <si>
    <t>Prerequisite 1. Provide sustainability contact and/or information</t>
  </si>
  <si>
    <t>Prerequisite 2a. Implement cost recovery clause for energy efficiency upgrades benefiting tenant</t>
  </si>
  <si>
    <t>Prerequisite 2b. Multifamily - Implement energy efficiency improvements during unit turns</t>
  </si>
  <si>
    <t>Credit Instructions</t>
  </si>
  <si>
    <r>
      <t xml:space="preserve">Select 5 of the following. Provide a </t>
    </r>
    <r>
      <rPr>
        <b/>
        <sz val="11"/>
        <color rgb="FF000000"/>
        <rFont val="Calibri"/>
        <family val="2"/>
      </rPr>
      <t>standard lease form</t>
    </r>
    <r>
      <rPr>
        <sz val="11"/>
        <color rgb="FF000000"/>
        <rFont val="Calibri"/>
        <family val="2"/>
      </rPr>
      <t xml:space="preserve">, corporate policy, or other company-wide documention to support each credit. </t>
    </r>
    <r>
      <rPr>
        <b/>
        <sz val="11"/>
        <color rgb="FF000000"/>
        <rFont val="Calibri"/>
        <family val="2"/>
      </rPr>
      <t xml:space="preserve">Three of your credits MUST use the Standard Lease Form as evidence. </t>
    </r>
  </si>
  <si>
    <r>
      <t>Select 5 of the following. Provide an</t>
    </r>
    <r>
      <rPr>
        <b/>
        <sz val="11"/>
        <color rgb="FF000000"/>
        <rFont val="Calibri"/>
        <family val="2"/>
      </rPr>
      <t xml:space="preserve"> executed lease </t>
    </r>
    <r>
      <rPr>
        <sz val="11"/>
        <color rgb="FF000000"/>
        <rFont val="Calibri"/>
        <family val="2"/>
      </rPr>
      <t>in addition to</t>
    </r>
    <r>
      <rPr>
        <b/>
        <sz val="11"/>
        <color rgb="FF000000"/>
        <rFont val="Calibri"/>
        <family val="2"/>
      </rPr>
      <t xml:space="preserve"> standard lease form,</t>
    </r>
    <r>
      <rPr>
        <sz val="11"/>
        <color rgb="FF000000"/>
        <rFont val="Calibri"/>
        <family val="2"/>
      </rPr>
      <t xml:space="preserve"> corporate policy, or other company-wide documention to support each credit.</t>
    </r>
    <r>
      <rPr>
        <b/>
        <sz val="11"/>
        <color rgb="FF000000"/>
        <rFont val="Calibri"/>
        <family val="2"/>
      </rPr>
      <t xml:space="preserve"> Three of your credits MUST use the Standard Lease Form and Executed Lease as evidence.</t>
    </r>
    <r>
      <rPr>
        <sz val="11"/>
        <color rgb="FF000000"/>
        <rFont val="Calibri"/>
        <family val="2"/>
      </rPr>
      <t xml:space="preserve"> The standard lease form and executed lease do not need to be used to address the same credit.</t>
    </r>
  </si>
  <si>
    <t>Silver Recognition Workbook</t>
  </si>
  <si>
    <t>Ready to apply?</t>
  </si>
  <si>
    <t xml:space="preserve">When all cells below are green, you are ready to apply </t>
  </si>
  <si>
    <t>Minimum required to achieve recognition</t>
  </si>
  <si>
    <t>2 prerequisites</t>
  </si>
  <si>
    <r>
      <rPr>
        <b/>
        <sz val="11"/>
        <color theme="1"/>
        <rFont val="Calibri"/>
        <family val="2"/>
        <scheme val="minor"/>
      </rPr>
      <t>Instructions:</t>
    </r>
    <r>
      <rPr>
        <sz val="11"/>
        <color theme="1"/>
        <rFont val="Calibri"/>
        <family val="2"/>
        <scheme val="minor"/>
      </rPr>
      <t xml:space="preserve"> 
1. In Column D, </t>
    </r>
    <r>
      <rPr>
        <b/>
        <sz val="11"/>
        <color theme="1"/>
        <rFont val="Calibri"/>
        <family val="2"/>
        <scheme val="minor"/>
      </rPr>
      <t xml:space="preserve">choose your response from the drop down menu.   </t>
    </r>
    <r>
      <rPr>
        <sz val="11"/>
        <color theme="1"/>
        <rFont val="Calibri"/>
        <family val="2"/>
        <scheme val="minor"/>
      </rPr>
      <t xml:space="preserve">                                                                                                                                                                                                                                                                                                                                     
2. Review Columns F through H to make sure you have the documentation needed to apply for the prerequisite/credit.  The grey cells mean that certain documentation is not accepted for the specific prerequisite/credit. For example, corporate policy is not accepted evidence for Prerequisite 2a.          
3. In the "ready to apply?" chart on the righthand side of the sheet, the cells in Column L will automatically turn green when you've met the minimum requirements for application.                                                                                                                                                                                
</t>
    </r>
    <r>
      <rPr>
        <b/>
        <sz val="11"/>
        <color rgb="FFFF0000"/>
        <rFont val="Calibri"/>
        <family val="2"/>
        <scheme val="minor"/>
      </rPr>
      <t xml:space="preserve">NOTE: 3 out of the 5 credits MUST use the standard lease form as supporting evidence. </t>
    </r>
  </si>
  <si>
    <t>5 credits</t>
  </si>
  <si>
    <t>3 credits using Standard Lease Form</t>
  </si>
  <si>
    <t xml:space="preserve">For prerequisite or credit level guidance, please see our Landlord Reference Guide. </t>
  </si>
  <si>
    <t>Prerequisite or Credit</t>
  </si>
  <si>
    <t>Eligibility</t>
  </si>
  <si>
    <r>
      <t xml:space="preserve">Am I pursuing this prerequisite/credit?
</t>
    </r>
    <r>
      <rPr>
        <sz val="11"/>
        <color theme="1"/>
        <rFont val="Calibri"/>
        <family val="2"/>
        <scheme val="minor"/>
      </rPr>
      <t>Select your response from the drop down menu in each cell below</t>
    </r>
  </si>
  <si>
    <r>
      <t xml:space="preserve">Evidence Required
</t>
    </r>
    <r>
      <rPr>
        <sz val="11"/>
        <color theme="1"/>
        <rFont val="Calibri"/>
        <family val="2"/>
        <scheme val="minor"/>
      </rPr>
      <t>Provide one supporting evidence from each list</t>
    </r>
  </si>
  <si>
    <t xml:space="preserve">Do I have the evidence required? </t>
  </si>
  <si>
    <r>
      <t xml:space="preserve">Notes
</t>
    </r>
    <r>
      <rPr>
        <sz val="11"/>
        <color theme="1"/>
        <rFont val="Calibri"/>
        <family val="2"/>
        <scheme val="minor"/>
      </rPr>
      <t>Applicants - This space is for your own use</t>
    </r>
  </si>
  <si>
    <t>Select one</t>
  </si>
  <si>
    <r>
      <t xml:space="preserve">Standard Lease Form
</t>
    </r>
    <r>
      <rPr>
        <sz val="11"/>
        <color theme="1"/>
        <rFont val="Calibri"/>
        <family val="2"/>
        <scheme val="minor"/>
      </rPr>
      <t>Provide full document with applicable clauses highlighted</t>
    </r>
  </si>
  <si>
    <r>
      <t xml:space="preserve">Corporate Policy
</t>
    </r>
    <r>
      <rPr>
        <sz val="11"/>
        <color theme="1"/>
        <rFont val="Calibri"/>
        <family val="2"/>
        <scheme val="minor"/>
      </rPr>
      <t>Acceptable documentation includes  ESG Policy, Sustainabilty Reports, or other documents that have undergone company approvals</t>
    </r>
  </si>
  <si>
    <t>Other</t>
  </si>
  <si>
    <t>Prerequisite 1</t>
  </si>
  <si>
    <t>Provide sustainability contact and/or information</t>
  </si>
  <si>
    <t>- Standard lease form OR
- Corporate policy OR
- Welcome packet OR
- Online resource</t>
  </si>
  <si>
    <t>Welcome packet OR online resource</t>
  </si>
  <si>
    <t>Prerequisite 2a</t>
  </si>
  <si>
    <t>Implement cost recovery clause for energy efficiency upgrades benefiting tenant</t>
  </si>
  <si>
    <t>Required (Multifamily - see 2b)</t>
  </si>
  <si>
    <t>- Standard lease form</t>
  </si>
  <si>
    <t>Prerequisite 2b</t>
  </si>
  <si>
    <t>Multifamily - Implement energy efficiency improvements during unit turns</t>
  </si>
  <si>
    <t>- Standard lease form OR
- Corporate policy OR 
- Unit turn checklists</t>
  </si>
  <si>
    <t>Unit turn checklists</t>
  </si>
  <si>
    <t>Credit 1</t>
  </si>
  <si>
    <t>Track energy use</t>
  </si>
  <si>
    <t>- Standard lease form OR
- Corporate policy</t>
  </si>
  <si>
    <t>Credit 2</t>
  </si>
  <si>
    <t>Track water use</t>
  </si>
  <si>
    <t>Credit 3</t>
  </si>
  <si>
    <t>Disclose energy performance to tenant/resident annually</t>
  </si>
  <si>
    <t>Credit 4</t>
  </si>
  <si>
    <t>Disclose water performance to tenant/resident annually</t>
  </si>
  <si>
    <t>Credit 5</t>
  </si>
  <si>
    <t>Ensure brokers or leasing agent(s) recieve energy training</t>
  </si>
  <si>
    <t>Credit 6</t>
  </si>
  <si>
    <t>Credit 7</t>
  </si>
  <si>
    <t>Credit 8</t>
  </si>
  <si>
    <t>Credit 9</t>
  </si>
  <si>
    <t>Establish a tenant/resident energy efficiency engagement and training plan</t>
  </si>
  <si>
    <t>Credit 10</t>
  </si>
  <si>
    <t>Energy transparency</t>
  </si>
  <si>
    <t>- Standard lease form OR
- Corporate policy OR
- Collaboration with utility provider</t>
  </si>
  <si>
    <t xml:space="preserve">Evidence of collaboration with utility provider, like an email </t>
  </si>
  <si>
    <t>Credit 11</t>
  </si>
  <si>
    <t>Establish a whole building performance reduction goal in carbon or energy use intensity (EUI) units</t>
  </si>
  <si>
    <t>Credit 12</t>
  </si>
  <si>
    <t>- Standard lease form OR
- Corporate policy OR
- Checklists OR
- Procurement policies</t>
  </si>
  <si>
    <t>Checklists OR procurement policies</t>
  </si>
  <si>
    <t>Credit 13</t>
  </si>
  <si>
    <t>Gold Recognition Workbook</t>
  </si>
  <si>
    <r>
      <rPr>
        <b/>
        <sz val="11"/>
        <color theme="1"/>
        <rFont val="Calibri"/>
        <family val="2"/>
        <scheme val="minor"/>
      </rPr>
      <t>Instructions:</t>
    </r>
    <r>
      <rPr>
        <sz val="11"/>
        <color theme="1"/>
        <rFont val="Calibri"/>
        <family val="2"/>
        <scheme val="minor"/>
      </rPr>
      <t xml:space="preserve"> 
1. In Column D, </t>
    </r>
    <r>
      <rPr>
        <b/>
        <sz val="11"/>
        <color theme="1"/>
        <rFont val="Calibri"/>
        <family val="2"/>
        <scheme val="minor"/>
      </rPr>
      <t xml:space="preserve">choose your response from the drop down menu. </t>
    </r>
    <r>
      <rPr>
        <sz val="11"/>
        <color theme="1"/>
        <rFont val="Calibri"/>
        <family val="2"/>
        <scheme val="minor"/>
      </rPr>
      <t xml:space="preserve">                                                                                                                                                                                                                                                                                                                                      
2. Review Columns F through K to make sure you have the documentation needed to apply for the prerequisite/credit.  The grey cells mean that certain documentation is not accepted for the specific prerequisite/credit. For example, Corporate Policy is not accepted evidence for Prerequisite 2a.          
3. In the "ready to apply?" chart on the righthand side of the sheet, the cells in Column L will automatically turn green when you've met the minimum requirements for application.                                                                                                                                                                                
</t>
    </r>
    <r>
      <rPr>
        <b/>
        <sz val="11"/>
        <color rgb="FFFF0000"/>
        <rFont val="Calibri"/>
        <family val="2"/>
        <scheme val="minor"/>
      </rPr>
      <t>NOTE: 3 out of the 5 credits MUST use the standard lease form and executed lease as supporting evidence. The standard lease form and executed lease do not need to be used to address the same credit. For example, you can provide a corporate policy and executed lease to fulfill Credit 3. For Credit 12, you can provide a standard lease form and tracker to fulfill the credit.</t>
    </r>
  </si>
  <si>
    <t xml:space="preserve">3 credits using Standard Lease Form </t>
  </si>
  <si>
    <t>3 credits using Executed Lease</t>
  </si>
  <si>
    <r>
      <t xml:space="preserve">Evidence Required
</t>
    </r>
    <r>
      <rPr>
        <sz val="11"/>
        <color theme="1"/>
        <rFont val="Calibri"/>
        <family val="2"/>
        <scheme val="minor"/>
      </rPr>
      <t>Provide one of the OR documents.
AND means you must provide the additional document.</t>
    </r>
  </si>
  <si>
    <t>Additional Requirements</t>
  </si>
  <si>
    <r>
      <t xml:space="preserve">Executed Lease
</t>
    </r>
    <r>
      <rPr>
        <sz val="12"/>
        <color theme="1"/>
        <rFont val="Calibri"/>
        <family val="2"/>
        <scheme val="minor"/>
      </rPr>
      <t>Provide full document with applicable clauses highlighted</t>
    </r>
  </si>
  <si>
    <t xml:space="preserve">Evidence of Implementation </t>
  </si>
  <si>
    <r>
      <t xml:space="preserve">- Standard lease form
</t>
    </r>
    <r>
      <rPr>
        <b/>
        <u/>
        <sz val="11"/>
        <color theme="1"/>
        <rFont val="Calibri"/>
        <family val="2"/>
        <scheme val="minor"/>
      </rPr>
      <t>AND</t>
    </r>
    <r>
      <rPr>
        <sz val="11"/>
        <color theme="1"/>
        <rFont val="Calibri"/>
        <family val="2"/>
        <scheme val="minor"/>
      </rPr>
      <t xml:space="preserve"> 
-Executed lease</t>
    </r>
  </si>
  <si>
    <r>
      <t xml:space="preserve">- Standard lease form OR
- Corporate policy OR 
- Unit turn checklists
</t>
    </r>
    <r>
      <rPr>
        <b/>
        <u/>
        <sz val="11"/>
        <color theme="1"/>
        <rFont val="Calibri"/>
        <family val="2"/>
        <scheme val="minor"/>
      </rPr>
      <t>AND</t>
    </r>
    <r>
      <rPr>
        <sz val="11"/>
        <color theme="1"/>
        <rFont val="Calibri"/>
        <family val="2"/>
        <scheme val="minor"/>
      </rPr>
      <t xml:space="preserve">
- Evidence of implemented unit turnover checklist</t>
    </r>
  </si>
  <si>
    <t>Implemented unit turnover checklist</t>
  </si>
  <si>
    <r>
      <t xml:space="preserve">- Standard lease form OR
- Corporate policy
</t>
    </r>
    <r>
      <rPr>
        <b/>
        <u/>
        <sz val="11"/>
        <color theme="1"/>
        <rFont val="Calibri"/>
        <family val="2"/>
        <scheme val="minor"/>
      </rPr>
      <t>AND</t>
    </r>
    <r>
      <rPr>
        <sz val="11"/>
        <color theme="1"/>
        <rFont val="Calibri"/>
        <family val="2"/>
        <scheme val="minor"/>
      </rPr>
      <t xml:space="preserve">
- Evidence of energy tracking</t>
    </r>
  </si>
  <si>
    <t>Evidence of energy tracking such as a spreadsheet of properties with their monthly energy use OR a screenshot of an energy tracking system like ENERGY STAR Portfolio Manager</t>
  </si>
  <si>
    <r>
      <t xml:space="preserve">- Standard lease form OR
- Corporate policy
</t>
    </r>
    <r>
      <rPr>
        <b/>
        <u/>
        <sz val="11"/>
        <color theme="1"/>
        <rFont val="Calibri"/>
        <family val="2"/>
        <scheme val="minor"/>
      </rPr>
      <t>AND</t>
    </r>
    <r>
      <rPr>
        <sz val="11"/>
        <color theme="1"/>
        <rFont val="Calibri"/>
        <family val="2"/>
        <scheme val="minor"/>
      </rPr>
      <t xml:space="preserve">
-Evidence of water tracking</t>
    </r>
  </si>
  <si>
    <t>Evidence of water tracking such as a spreadsheet of properties with their monthly water use OR a screenshot of a water tracking system like ENERGY STAR Portfolio Manager</t>
  </si>
  <si>
    <r>
      <t xml:space="preserve">- Standard lease form OR
- Corporate policy
</t>
    </r>
    <r>
      <rPr>
        <b/>
        <u/>
        <sz val="11"/>
        <color theme="1"/>
        <rFont val="Calibri"/>
        <family val="2"/>
        <scheme val="minor"/>
      </rPr>
      <t>AND</t>
    </r>
    <r>
      <rPr>
        <sz val="11"/>
        <color theme="1"/>
        <rFont val="Calibri"/>
        <family val="2"/>
        <scheme val="minor"/>
      </rPr>
      <t xml:space="preserve">
- Executed lease AND
- Evidence that energy performance is disclosed to tenant</t>
    </r>
  </si>
  <si>
    <t>Evidence that energy performance is disclosed to tenant such as copy of email sent to tenants, welcome packet, or
newsletter announcement.</t>
  </si>
  <si>
    <r>
      <t xml:space="preserve">- Standard lease form OR
- Corporate policy
</t>
    </r>
    <r>
      <rPr>
        <b/>
        <u/>
        <sz val="11"/>
        <color theme="1"/>
        <rFont val="Calibri"/>
        <family val="2"/>
        <scheme val="minor"/>
      </rPr>
      <t>AND</t>
    </r>
    <r>
      <rPr>
        <sz val="11"/>
        <color theme="1"/>
        <rFont val="Calibri"/>
        <family val="2"/>
        <scheme val="minor"/>
      </rPr>
      <t xml:space="preserve">
- Executed lease AND
- Evidence that water performance is disclosed to tenant</t>
    </r>
  </si>
  <si>
    <t>Evidence that water performance is disclosed to tenant such as copy of email sent to tenants, welcome packet, or
newsletter announcement.</t>
  </si>
  <si>
    <r>
      <t xml:space="preserve">- Standard lease form OR
- Corporate policy
</t>
    </r>
    <r>
      <rPr>
        <b/>
        <u/>
        <sz val="11"/>
        <color theme="1"/>
        <rFont val="Calibri"/>
        <family val="2"/>
        <scheme val="minor"/>
      </rPr>
      <t>AND</t>
    </r>
    <r>
      <rPr>
        <sz val="11"/>
        <color theme="1"/>
        <rFont val="Calibri"/>
        <family val="2"/>
        <scheme val="minor"/>
      </rPr>
      <t xml:space="preserve">
- Record of each broker who completed training</t>
    </r>
  </si>
  <si>
    <t>Record of each broker’s name, date of training, length of training, source of training completed, and expiration date if applicable</t>
  </si>
  <si>
    <r>
      <t xml:space="preserve">- Standard lease form OR
- Corporate policy
</t>
    </r>
    <r>
      <rPr>
        <b/>
        <u/>
        <sz val="11"/>
        <color theme="1"/>
        <rFont val="Calibri"/>
        <family val="2"/>
        <scheme val="minor"/>
      </rPr>
      <t>AND</t>
    </r>
    <r>
      <rPr>
        <sz val="11"/>
        <color theme="1"/>
        <rFont val="Calibri"/>
        <family val="2"/>
        <scheme val="minor"/>
      </rPr>
      <t xml:space="preserve">
- Evidence energy management best practices are implemented</t>
    </r>
  </si>
  <si>
    <t>Evidence verifying that energy management best practices are implemented in base building and common area spaces across the portfolio such as a preventative maintenance tracker</t>
  </si>
  <si>
    <r>
      <t xml:space="preserve">- Standard lease form OR
- Corporate policy
</t>
    </r>
    <r>
      <rPr>
        <b/>
        <u/>
        <sz val="11"/>
        <color theme="1"/>
        <rFont val="Calibri"/>
        <family val="2"/>
        <scheme val="minor"/>
      </rPr>
      <t>AND</t>
    </r>
    <r>
      <rPr>
        <sz val="11"/>
        <color theme="1"/>
        <rFont val="Calibri"/>
        <family val="2"/>
        <scheme val="minor"/>
      </rPr>
      <t xml:space="preserve">
- Executed lease</t>
    </r>
  </si>
  <si>
    <r>
      <t xml:space="preserve">- Standard lease form OR
- Corporate policy
</t>
    </r>
    <r>
      <rPr>
        <b/>
        <u/>
        <sz val="11"/>
        <color theme="1"/>
        <rFont val="Calibri"/>
        <family val="2"/>
        <scheme val="minor"/>
      </rPr>
      <t>AND</t>
    </r>
    <r>
      <rPr>
        <sz val="11"/>
        <color theme="1"/>
        <rFont val="Calibri"/>
        <family val="2"/>
        <scheme val="minor"/>
      </rPr>
      <t xml:space="preserve">
- Executed lease 
- Evidence of tenant engagement</t>
    </r>
  </si>
  <si>
    <t>Evidence that shows how tenant engagement is executed such as a copy of an email sent to tenants/residents about energy effience program OR a tenant/resident welcome packet OR information on a tenant/resident portal OR information in a tenant/resident newsletter</t>
  </si>
  <si>
    <r>
      <t xml:space="preserve">- Standard lease form OR
- Corporate policy OR
- Collaboration with utility provider
</t>
    </r>
    <r>
      <rPr>
        <b/>
        <u/>
        <sz val="11"/>
        <color theme="1"/>
        <rFont val="Calibri"/>
        <family val="2"/>
        <scheme val="minor"/>
      </rPr>
      <t>AND</t>
    </r>
    <r>
      <rPr>
        <sz val="11"/>
        <color theme="1"/>
        <rFont val="Calibri"/>
        <family val="2"/>
        <scheme val="minor"/>
      </rPr>
      <t xml:space="preserve">
- Executed lease OR
- Evidence of tracking data provided by utility provider</t>
    </r>
  </si>
  <si>
    <t xml:space="preserve">If working with your local utility to access whole building data, provide documentation of whole building data provided from the utility. This can include a screenshot of an email from the utility. </t>
  </si>
  <si>
    <t>Evidence of tracking data provided by utility provider such as a screenshot of a utility tracking portal or spreadsheet</t>
  </si>
  <si>
    <r>
      <t xml:space="preserve">- Standard lease form OR
- Corporate policy OR
- Checklists OR
- Procurement policies
</t>
    </r>
    <r>
      <rPr>
        <b/>
        <u/>
        <sz val="11"/>
        <color theme="1"/>
        <rFont val="Calibri"/>
        <family val="2"/>
        <scheme val="minor"/>
      </rPr>
      <t>AND</t>
    </r>
    <r>
      <rPr>
        <sz val="11"/>
        <color theme="1"/>
        <rFont val="Calibri"/>
        <family val="2"/>
        <scheme val="minor"/>
      </rPr>
      <t xml:space="preserve">
- Evidence of health, wellness, diversity and inclusion goal tracking</t>
    </r>
  </si>
  <si>
    <t>Evidence the social impact goals for health, wellness, diversity and inclusion are tracked and implemented in a building and across a portfolio</t>
  </si>
  <si>
    <r>
      <t xml:space="preserve">- Standard lease form OR
- Corporate policy OR
- Checklists OR
- Procurement policies
</t>
    </r>
    <r>
      <rPr>
        <b/>
        <u/>
        <sz val="11"/>
        <color theme="1"/>
        <rFont val="Calibri"/>
        <family val="2"/>
        <scheme val="minor"/>
      </rPr>
      <t>AND</t>
    </r>
    <r>
      <rPr>
        <sz val="11"/>
        <color theme="1"/>
        <rFont val="Calibri"/>
        <family val="2"/>
        <scheme val="minor"/>
      </rPr>
      <t xml:space="preserve">
- Evidence of building resilience and climate risk goal tracking</t>
    </r>
  </si>
  <si>
    <t>Evidence the building resilience and climate risk goals are tracked and implemented in a building and across a portfolio</t>
  </si>
  <si>
    <t>Platinum Recognition Workbook</t>
  </si>
  <si>
    <r>
      <rPr>
        <b/>
        <sz val="11"/>
        <color rgb="FF000000"/>
        <rFont val="Calibri"/>
        <family val="2"/>
      </rPr>
      <t>Instructions:</t>
    </r>
    <r>
      <rPr>
        <sz val="11"/>
        <color rgb="FF000000"/>
        <rFont val="Calibri"/>
        <family val="2"/>
      </rPr>
      <t xml:space="preserve"> 
1. In Column D, </t>
    </r>
    <r>
      <rPr>
        <b/>
        <sz val="11"/>
        <color rgb="FF000000"/>
        <rFont val="Calibri"/>
        <family val="2"/>
      </rPr>
      <t xml:space="preserve">choose your response from the drop down menu.   </t>
    </r>
    <r>
      <rPr>
        <sz val="11"/>
        <color rgb="FF000000"/>
        <rFont val="Calibri"/>
        <family val="2"/>
      </rPr>
      <t xml:space="preserve">                                                                                                                                                                                                                                                                                                                                     
2. Review Columns F through K to make sure you have the documentation needed to apply for the prerequisite/credit.  The grey cells mean that certain documentation is not accepted for the specific prerequisite/credit. For example, Corporate Policy is not accepted evidence for Prerequisite 2a.          
3. In the Ready to Apply? Chart on the righthand side of the sheet, the cells in Column L will automatically turn green when you've met the minimum requirements for application.                                                                                                                                                                                     
</t>
    </r>
    <r>
      <rPr>
        <b/>
        <sz val="11"/>
        <color rgb="FFFF0000"/>
        <rFont val="Calibri"/>
        <family val="2"/>
      </rPr>
      <t>NOTE: 3 out of the 7 credits MUST use the standard lease form and executed lease as supporting evidence. The standard lease form and executed lease do not need to be used to address the same credit. For example, you can provide a corporate policy and executed lease to fulfill Credit 3. For Credit 12, you can provide a standard lease form and tracker to fulfill the credit.</t>
    </r>
  </si>
  <si>
    <t>3 additional credits</t>
  </si>
  <si>
    <t>Additional requirements</t>
  </si>
  <si>
    <r>
      <t xml:space="preserve">Standard Lease Form
</t>
    </r>
    <r>
      <rPr>
        <sz val="12"/>
        <color theme="1"/>
        <rFont val="Calibri"/>
        <family val="2"/>
        <scheme val="minor"/>
      </rPr>
      <t>Provide full document with applicable clauses highlighted</t>
    </r>
  </si>
  <si>
    <r>
      <t xml:space="preserve">Corporate Policy
</t>
    </r>
    <r>
      <rPr>
        <sz val="12"/>
        <color theme="1"/>
        <rFont val="Calibri"/>
        <family val="2"/>
        <scheme val="minor"/>
      </rPr>
      <t>Acceptable documentation includes  ESG Policy, Sustainabilty Reports, or other documents that have undergone company approvals</t>
    </r>
  </si>
  <si>
    <t>Yes</t>
  </si>
  <si>
    <t>No - This is a prerequisite. You must select 2 of the 3 prerequisites to be eligible for Green Lease Leaders recognition</t>
  </si>
  <si>
    <t>N/A</t>
  </si>
  <si>
    <t>No</t>
  </si>
  <si>
    <t xml:space="preserve">Yes </t>
  </si>
  <si>
    <t>Working on it</t>
  </si>
  <si>
    <t>Provided other evidence</t>
  </si>
  <si>
    <t>Don't have this</t>
  </si>
  <si>
    <t xml:space="preserve">No - This is REQUIRED for Platinum. </t>
  </si>
  <si>
    <t>No - I fulfilled Prereq 2b instead</t>
  </si>
  <si>
    <t>No - I fulfilled Prereq 2a instead</t>
  </si>
  <si>
    <r>
      <rPr>
        <b/>
        <sz val="11"/>
        <color theme="1"/>
        <rFont val="Calibri"/>
        <family val="2"/>
        <scheme val="minor"/>
      </rPr>
      <t xml:space="preserve">Instructions: </t>
    </r>
    <r>
      <rPr>
        <sz val="11"/>
        <color theme="1"/>
        <rFont val="Calibri"/>
        <family val="2"/>
        <scheme val="minor"/>
      </rPr>
      <t xml:space="preserve">
1. This page provides an overview of the three Green Lease Leaders recognition levels. The table below details the evidence required for each level. 
2. Go to the tab labled with your desired level of recognition. Please note that each recogntion level builds upon the preceding. Gold recognition includes all Silver level requirements plus additional documentation. Platinum level includes all Gold and Silver level requirements plus additional documentation. 
3. Each tab will have instructions at the top and notes to provide additional guidance. 
</t>
    </r>
    <r>
      <rPr>
        <b/>
        <sz val="11"/>
        <color rgb="FFFF0000"/>
        <rFont val="Calibri"/>
        <family val="2"/>
        <scheme val="minor"/>
      </rPr>
      <t xml:space="preserve">NOTE: Please use your desktop Excel application for optimal workbook performance. </t>
    </r>
  </si>
  <si>
    <t>To achieve Silver recognition, you will need to fulfill 2 prerequisites and select 5 out of the 13 credits.</t>
  </si>
  <si>
    <t>To achieve Gold recognition, you will need to fulfill 2 prerequisites and select 5 out of the 13 credits.</t>
  </si>
  <si>
    <t>Require tenants to purchase renewables if offered by landlord and competitively priced</t>
  </si>
  <si>
    <r>
      <t xml:space="preserve">- Standard lease form OR
- Corporate policy OR
- Welcome packet OR
- Online resource
</t>
    </r>
    <r>
      <rPr>
        <b/>
        <u/>
        <sz val="11"/>
        <color theme="1"/>
        <rFont val="Calibri"/>
        <family val="2"/>
        <scheme val="minor"/>
      </rPr>
      <t>OR</t>
    </r>
    <r>
      <rPr>
        <sz val="11"/>
        <color theme="1"/>
        <rFont val="Calibri"/>
        <family val="2"/>
        <scheme val="minor"/>
      </rPr>
      <t xml:space="preserve">
- Executed lease</t>
    </r>
  </si>
  <si>
    <t>Establish social impact goals for health, wellness, diversity and inclusion (6 out of 12 items required as listed in reference guide)</t>
  </si>
  <si>
    <t>Establish impact goals for building resilience and climate risk  (6 out of 12 items required as listed in reference guide)</t>
  </si>
  <si>
    <t>Require minimum efficiency fit-out for tenants  (6 out of 10 items required as listed in reference guide)</t>
  </si>
  <si>
    <t>Implement landlord energy management best practices  (5 out of 14 items required as listed in reference guide)</t>
  </si>
  <si>
    <t>Implement landlord energy management best practices (5 out of 14 items required as listed in reference guide)</t>
  </si>
  <si>
    <t xml:space="preserve">Require minimum efficiency fit-out for tenants (6 out of 10 items required as listed in reference guide) </t>
  </si>
  <si>
    <t>Establish impact goals for building resilience and climate risk (6 out of 12 items required as listed in reference guide)</t>
  </si>
  <si>
    <t>Require minimum efficiency fit-out for tenants (6 out of 10 items required as listed in reference guide)</t>
  </si>
  <si>
    <t>Credit 3: Track waste generation and diversion rates</t>
  </si>
  <si>
    <t>Credit 4: Disclose energy performance to tenant/resident annually</t>
  </si>
  <si>
    <t>Credit 5: Disclose water performance to tenant/resident annually</t>
  </si>
  <si>
    <t>Credit 6: Disclose waste generation to tenant/resident annually, upon request</t>
  </si>
  <si>
    <t>Credit 7: Ensure brokers or leasing agent(s) receive energy training</t>
  </si>
  <si>
    <t>Credit 8: Implement landlord energy management best practices</t>
  </si>
  <si>
    <t>Credit 9: Require tenants to purchase renewables if offered by landlord and competitively priced</t>
  </si>
  <si>
    <r>
      <t xml:space="preserve">Credit 10: </t>
    </r>
    <r>
      <rPr>
        <sz val="11"/>
        <color theme="1"/>
        <rFont val="Georgia"/>
        <family val="1"/>
      </rPr>
      <t xml:space="preserve"> </t>
    </r>
    <r>
      <rPr>
        <sz val="11"/>
        <color rgb="FF000000"/>
        <rFont val="Calibri"/>
        <family val="2"/>
      </rPr>
      <t xml:space="preserve">Require minimum efficiency fit-out for tenants </t>
    </r>
  </si>
  <si>
    <r>
      <t xml:space="preserve">Credit 11: </t>
    </r>
    <r>
      <rPr>
        <sz val="11"/>
        <color theme="1"/>
        <rFont val="Georgia"/>
        <family val="1"/>
      </rPr>
      <t xml:space="preserve"> </t>
    </r>
    <r>
      <rPr>
        <sz val="11"/>
        <color rgb="FF000000"/>
        <rFont val="Calibri"/>
        <family val="2"/>
      </rPr>
      <t>Establish a tenant/resident energy efficiency engagement and training plan</t>
    </r>
  </si>
  <si>
    <r>
      <t>Credit 12</t>
    </r>
    <r>
      <rPr>
        <sz val="11"/>
        <color rgb="FF000000"/>
        <rFont val="Calibri"/>
        <family val="2"/>
        <scheme val="minor"/>
      </rPr>
      <t xml:space="preserve">: </t>
    </r>
    <r>
      <rPr>
        <sz val="11"/>
        <color theme="1"/>
        <rFont val="Calibri"/>
        <family val="2"/>
        <scheme val="minor"/>
      </rPr>
      <t xml:space="preserve"> Energy transparency</t>
    </r>
  </si>
  <si>
    <r>
      <t xml:space="preserve">Credit 13: </t>
    </r>
    <r>
      <rPr>
        <sz val="11"/>
        <color theme="1"/>
        <rFont val="Georgia"/>
        <family val="1"/>
      </rPr>
      <t xml:space="preserve"> </t>
    </r>
    <r>
      <rPr>
        <sz val="11"/>
        <color rgb="FF000000"/>
        <rFont val="Calibri"/>
        <family val="2"/>
      </rPr>
      <t>Establish a whole building performance reduction goal in carbon or energy use intensity (EUI) units</t>
    </r>
  </si>
  <si>
    <r>
      <t xml:space="preserve">Credit 14: </t>
    </r>
    <r>
      <rPr>
        <sz val="11"/>
        <color theme="1"/>
        <rFont val="Georgia"/>
        <family val="1"/>
      </rPr>
      <t xml:space="preserve"> </t>
    </r>
    <r>
      <rPr>
        <sz val="11"/>
        <color rgb="FF000000"/>
        <rFont val="Calibri"/>
        <family val="2"/>
      </rPr>
      <t>Establish social impact goals for health, wellness, diversity and inclusion</t>
    </r>
  </si>
  <si>
    <r>
      <t xml:space="preserve">Credit 15: </t>
    </r>
    <r>
      <rPr>
        <sz val="11"/>
        <color theme="1"/>
        <rFont val="Georgia"/>
        <family val="1"/>
      </rPr>
      <t xml:space="preserve"> </t>
    </r>
    <r>
      <rPr>
        <sz val="11"/>
        <color rgb="FF000000"/>
        <rFont val="Calibri"/>
        <family val="2"/>
      </rPr>
      <t>Establish impact goals for building resilience and climate risk</t>
    </r>
  </si>
  <si>
    <r>
      <t xml:space="preserve">Fulfill </t>
    </r>
    <r>
      <rPr>
        <b/>
        <sz val="11"/>
        <color rgb="FF000000"/>
        <rFont val="Calibri"/>
        <family val="2"/>
      </rPr>
      <t xml:space="preserve">Credits 12 - 15. </t>
    </r>
    <r>
      <rPr>
        <sz val="11"/>
        <color rgb="FF000000"/>
        <rFont val="Calibri"/>
        <family val="2"/>
      </rPr>
      <t>Select</t>
    </r>
    <r>
      <rPr>
        <b/>
        <sz val="11"/>
        <color rgb="FF000000"/>
        <rFont val="Calibri"/>
        <family val="2"/>
      </rPr>
      <t xml:space="preserve"> 3 additional credits.</t>
    </r>
    <r>
      <rPr>
        <sz val="11"/>
        <color rgb="FF000000"/>
        <rFont val="Calibri"/>
        <family val="2"/>
      </rPr>
      <t xml:space="preserve"> Provide an</t>
    </r>
    <r>
      <rPr>
        <b/>
        <sz val="11"/>
        <color rgb="FF000000"/>
        <rFont val="Calibri"/>
        <family val="2"/>
      </rPr>
      <t xml:space="preserve"> executed lease </t>
    </r>
    <r>
      <rPr>
        <sz val="11"/>
        <color rgb="FF000000"/>
        <rFont val="Calibri"/>
        <family val="2"/>
      </rPr>
      <t>in addition to</t>
    </r>
    <r>
      <rPr>
        <b/>
        <sz val="11"/>
        <color rgb="FF000000"/>
        <rFont val="Calibri"/>
        <family val="2"/>
      </rPr>
      <t xml:space="preserve"> standard lease form</t>
    </r>
    <r>
      <rPr>
        <sz val="11"/>
        <color rgb="FF000000"/>
        <rFont val="Calibri"/>
        <family val="2"/>
      </rPr>
      <t xml:space="preserve">, corporate policy, or other company-wide documention to support each credit. </t>
    </r>
    <r>
      <rPr>
        <b/>
        <sz val="11"/>
        <color rgb="FF000000"/>
        <rFont val="Calibri"/>
        <family val="2"/>
      </rPr>
      <t>Three</t>
    </r>
    <r>
      <rPr>
        <sz val="11"/>
        <color rgb="FF000000"/>
        <rFont val="Calibri"/>
        <family val="2"/>
      </rPr>
      <t xml:space="preserve"> </t>
    </r>
    <r>
      <rPr>
        <b/>
        <sz val="11"/>
        <color rgb="FF000000"/>
        <rFont val="Calibri"/>
        <family val="2"/>
      </rPr>
      <t xml:space="preserve">of your credits MUST use the Standard Lease Form and Executed Lease as evidence. </t>
    </r>
    <r>
      <rPr>
        <sz val="11"/>
        <color rgb="FF000000"/>
        <rFont val="Calibri"/>
        <family val="2"/>
      </rPr>
      <t>The standard lease form and executed lease do not need to be used to address the same credit.</t>
    </r>
  </si>
  <si>
    <t>Track waste generation and diversion rates</t>
  </si>
  <si>
    <t>Disclose waste generation to tenant/resident annually, upon request</t>
  </si>
  <si>
    <t>Credit 14</t>
  </si>
  <si>
    <t>Credit 15</t>
  </si>
  <si>
    <t>Evidence of whole building waste and diversion rate tracking such as a spreadsheet of properties with their annual waste generation and diversion rate OR a screenshot of a waste tracking system like ENERGY STAR Portfolio Manager</t>
  </si>
  <si>
    <t>- Standard lease form OR
- Corporate policy
AND
- Evidence of waste tracking</t>
  </si>
  <si>
    <r>
      <t xml:space="preserve">- Standard lease form OR
- Corporate policy
</t>
    </r>
    <r>
      <rPr>
        <b/>
        <u/>
        <sz val="11"/>
        <color theme="1"/>
        <rFont val="Calibri"/>
        <family val="2"/>
        <scheme val="minor"/>
      </rPr>
      <t>AND</t>
    </r>
    <r>
      <rPr>
        <sz val="11"/>
        <color theme="1"/>
        <rFont val="Calibri"/>
        <family val="2"/>
        <scheme val="minor"/>
      </rPr>
      <t xml:space="preserve">
- Evidence of waste tracking</t>
    </r>
  </si>
  <si>
    <r>
      <t xml:space="preserve">- Standard lease form OR
- Corporate policy
</t>
    </r>
    <r>
      <rPr>
        <b/>
        <u/>
        <sz val="11"/>
        <color theme="1"/>
        <rFont val="Calibri"/>
        <family val="2"/>
        <scheme val="minor"/>
      </rPr>
      <t>AND</t>
    </r>
    <r>
      <rPr>
        <sz val="11"/>
        <color theme="1"/>
        <rFont val="Calibri"/>
        <family val="2"/>
        <scheme val="minor"/>
      </rPr>
      <t xml:space="preserve">
- Evidence of water tracking</t>
    </r>
  </si>
  <si>
    <t>- Standard lease form OR
- Corporate policy
AND
- Executed lease AND
- Evidence that waste generation and diversion rates are disclosed to tenant</t>
  </si>
  <si>
    <t>Evidence that waste generation and diversion rates are disclosed to tenant such as copy of email sent to tenants.</t>
  </si>
  <si>
    <t>To achieve Platinum recognition, you will need to fulfill 2 prerequisites, Credits 12, 13, 14, and 15; and 3 additional credits.</t>
  </si>
  <si>
    <t>Credits 12, 13, 14, and 15</t>
  </si>
  <si>
    <t>Net Zero certification for the property in the executed lease</t>
  </si>
  <si>
    <r>
      <rPr>
        <b/>
        <sz val="11"/>
        <color theme="1"/>
        <rFont val="Calibri"/>
        <family val="2"/>
        <scheme val="minor"/>
      </rPr>
      <t>Option 1</t>
    </r>
    <r>
      <rPr>
        <sz val="11"/>
        <color theme="1"/>
        <rFont val="Calibri"/>
        <family val="2"/>
        <scheme val="minor"/>
      </rPr>
      <t xml:space="preserve">
- Net Zero certification 
</t>
    </r>
    <r>
      <rPr>
        <b/>
        <sz val="11"/>
        <color theme="1"/>
        <rFont val="Calibri"/>
        <family val="2"/>
        <scheme val="minor"/>
      </rPr>
      <t>Option 2</t>
    </r>
    <r>
      <rPr>
        <sz val="11"/>
        <color theme="1"/>
        <rFont val="Calibri"/>
        <family val="2"/>
        <scheme val="minor"/>
      </rPr>
      <t xml:space="preserve">
- Standard lease form OR
- Corporate policy
</t>
    </r>
    <r>
      <rPr>
        <b/>
        <u/>
        <sz val="11"/>
        <color theme="1"/>
        <rFont val="Calibri"/>
        <family val="2"/>
        <scheme val="minor"/>
      </rPr>
      <t>AND</t>
    </r>
    <r>
      <rPr>
        <sz val="11"/>
        <color theme="1"/>
        <rFont val="Calibri"/>
        <family val="2"/>
        <scheme val="minor"/>
      </rPr>
      <t xml:space="preserve">
- Executed lease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</si>
</sst>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23" x14ac:knownFonts="1">
    <font>
      <sz val="11"/>
      <color theme="1"/>
      <name val="Calibri"/>
      <family val="2"/>
      <scheme val="minor"/>
    </font>
    <font>
      <sz val="11"/>
      <color rgb="FFFF0000"/>
      <name val="Calibri"/>
      <family val="2"/>
      <scheme val="minor"/>
    </font>
    <font>
      <b/>
      <sz val="11"/>
      <color theme="1"/>
      <name val="Calibri"/>
      <family val="2"/>
      <scheme val="minor"/>
    </font>
    <font>
      <b/>
      <sz val="11"/>
      <name val="Calibri"/>
      <family val="2"/>
      <scheme val="minor"/>
    </font>
    <font>
      <b/>
      <sz val="20"/>
      <color theme="1"/>
      <name val="Calibri"/>
      <family val="2"/>
      <scheme val="minor"/>
    </font>
    <font>
      <b/>
      <sz val="11"/>
      <color rgb="FFFF0000"/>
      <name val="Calibri"/>
      <family val="2"/>
      <scheme val="minor"/>
    </font>
    <font>
      <sz val="11"/>
      <color rgb="FF000000"/>
      <name val="Calibri"/>
      <family val="2"/>
    </font>
    <font>
      <b/>
      <sz val="11"/>
      <color rgb="FF000000"/>
      <name val="Calibri"/>
      <family val="2"/>
    </font>
    <font>
      <sz val="11"/>
      <color theme="1"/>
      <name val="Georgia"/>
      <family val="1"/>
    </font>
    <font>
      <b/>
      <sz val="18"/>
      <color rgb="FFFF0000"/>
      <name val="Calibri"/>
      <family val="2"/>
      <scheme val="minor"/>
    </font>
    <font>
      <b/>
      <sz val="12"/>
      <color theme="1"/>
      <name val="Calibri"/>
      <family val="2"/>
      <scheme val="minor"/>
    </font>
    <font>
      <b/>
      <sz val="24"/>
      <color theme="1"/>
      <name val="Calibri"/>
      <family val="2"/>
      <scheme val="minor"/>
    </font>
    <font>
      <b/>
      <u/>
      <sz val="11"/>
      <color rgb="FFFF0000"/>
      <name val="Calibri"/>
      <family val="2"/>
      <scheme val="minor"/>
    </font>
    <font>
      <u/>
      <sz val="11"/>
      <color theme="10"/>
      <name val="Calibri"/>
      <family val="2"/>
      <scheme val="minor"/>
    </font>
    <font>
      <u/>
      <sz val="11"/>
      <color rgb="FFFF0000"/>
      <name val="Calibri"/>
      <family val="2"/>
      <scheme val="minor"/>
    </font>
    <font>
      <b/>
      <u/>
      <sz val="11"/>
      <color theme="1"/>
      <name val="Calibri"/>
      <family val="2"/>
      <scheme val="minor"/>
    </font>
    <font>
      <sz val="11"/>
      <color rgb="FF000000"/>
      <name val="Calibri"/>
      <family val="2"/>
      <scheme val="minor"/>
    </font>
    <font>
      <sz val="11"/>
      <color theme="1"/>
      <name val="Calibri"/>
      <family val="2"/>
      <scheme val="minor"/>
    </font>
    <font>
      <b/>
      <sz val="11"/>
      <color rgb="FFFF0000"/>
      <name val="Calibri"/>
      <family val="2"/>
    </font>
    <font>
      <sz val="11"/>
      <name val="Calibri"/>
      <family val="2"/>
      <scheme val="minor"/>
    </font>
    <font>
      <sz val="12"/>
      <color theme="1"/>
      <name val="Calibri"/>
      <family val="2"/>
      <scheme val="minor"/>
    </font>
    <font>
      <b/>
      <sz val="14"/>
      <name val="Calibri"/>
      <family val="2"/>
      <scheme val="minor"/>
    </font>
    <font>
      <sz val="11"/>
      <color theme="1"/>
      <name val="Calibri"/>
      <family val="2"/>
    </font>
  </fonts>
  <fills count="5">
    <fill>
      <patternFill patternType="none"/>
    </fill>
    <fill>
      <patternFill patternType="gray125"/>
    </fill>
    <fill>
      <patternFill patternType="solid">
        <fgColor rgb="FF41AD49"/>
        <bgColor indexed="64"/>
      </patternFill>
    </fill>
    <fill>
      <patternFill patternType="solid">
        <fgColor theme="1" tint="0.499984740745262"/>
        <bgColor indexed="64"/>
      </patternFill>
    </fill>
    <fill>
      <patternFill patternType="solid">
        <fgColor rgb="FF8CC53F"/>
        <bgColor indexed="64"/>
      </patternFill>
    </fill>
  </fills>
  <borders count="62">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medium">
        <color indexed="64"/>
      </left>
      <right style="thin">
        <color indexed="64"/>
      </right>
      <top/>
      <bottom style="medium">
        <color rgb="FF000000"/>
      </bottom>
      <diagonal/>
    </border>
    <border>
      <left style="thin">
        <color indexed="64"/>
      </left>
      <right style="thin">
        <color indexed="64"/>
      </right>
      <top/>
      <bottom style="medium">
        <color rgb="FF000000"/>
      </bottom>
      <diagonal/>
    </border>
    <border>
      <left/>
      <right style="thin">
        <color indexed="64"/>
      </right>
      <top/>
      <bottom style="thin">
        <color indexed="64"/>
      </bottom>
      <diagonal/>
    </border>
    <border>
      <left/>
      <right style="thin">
        <color indexed="64"/>
      </right>
      <top/>
      <bottom style="medium">
        <color rgb="FF000000"/>
      </bottom>
      <diagonal/>
    </border>
    <border>
      <left style="medium">
        <color indexed="64"/>
      </left>
      <right style="thin">
        <color rgb="FF000000"/>
      </right>
      <top/>
      <bottom style="medium">
        <color rgb="FF000000"/>
      </bottom>
      <diagonal/>
    </border>
    <border>
      <left/>
      <right style="thin">
        <color rgb="FF000000"/>
      </right>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hair">
        <color indexed="64"/>
      </bottom>
      <diagonal/>
    </border>
    <border>
      <left/>
      <right/>
      <top style="medium">
        <color indexed="64"/>
      </top>
      <bottom style="hair">
        <color indexed="64"/>
      </bottom>
      <diagonal/>
    </border>
    <border>
      <left style="medium">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right/>
      <top style="hair">
        <color indexed="64"/>
      </top>
      <bottom style="hair">
        <color indexed="64"/>
      </bottom>
      <diagonal/>
    </border>
    <border>
      <left/>
      <right/>
      <top style="hair">
        <color indexed="64"/>
      </top>
      <bottom/>
      <diagonal/>
    </border>
    <border>
      <left style="medium">
        <color indexed="64"/>
      </left>
      <right style="medium">
        <color indexed="64"/>
      </right>
      <top style="hair">
        <color indexed="64"/>
      </top>
      <bottom/>
      <diagonal/>
    </border>
    <border>
      <left style="medium">
        <color indexed="64"/>
      </left>
      <right/>
      <top style="hair">
        <color indexed="64"/>
      </top>
      <bottom/>
      <diagonal/>
    </border>
    <border>
      <left style="medium">
        <color indexed="64"/>
      </left>
      <right style="medium">
        <color indexed="64"/>
      </right>
      <top/>
      <bottom style="hair">
        <color indexed="64"/>
      </bottom>
      <diagonal/>
    </border>
    <border>
      <left/>
      <right/>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diagonal/>
    </border>
    <border>
      <left/>
      <right style="medium">
        <color indexed="64"/>
      </right>
      <top style="hair">
        <color indexed="64"/>
      </top>
      <bottom style="medium">
        <color indexed="64"/>
      </bottom>
      <diagonal/>
    </border>
  </borders>
  <cellStyleXfs count="3">
    <xf numFmtId="0" fontId="0" fillId="0" borderId="0"/>
    <xf numFmtId="0" fontId="13" fillId="0" borderId="0" applyNumberFormat="0" applyFill="0" applyBorder="0" applyAlignment="0" applyProtection="0"/>
    <xf numFmtId="43" fontId="17" fillId="0" borderId="0" applyFont="0" applyFill="0" applyBorder="0" applyAlignment="0" applyProtection="0"/>
  </cellStyleXfs>
  <cellXfs count="313">
    <xf numFmtId="0" fontId="0" fillId="0" borderId="0" xfId="0"/>
    <xf numFmtId="0" fontId="0" fillId="0" borderId="0" xfId="0" applyAlignment="1">
      <alignment wrapText="1"/>
    </xf>
    <xf numFmtId="0" fontId="0" fillId="0" borderId="7" xfId="0" applyBorder="1" applyAlignment="1">
      <alignment wrapText="1"/>
    </xf>
    <xf numFmtId="0" fontId="0" fillId="0" borderId="11" xfId="0" applyBorder="1" applyAlignment="1">
      <alignment wrapText="1"/>
    </xf>
    <xf numFmtId="0" fontId="0" fillId="0" borderId="12" xfId="0" applyBorder="1" applyAlignment="1">
      <alignment wrapText="1"/>
    </xf>
    <xf numFmtId="0" fontId="2" fillId="0" borderId="2" xfId="0" applyFont="1" applyBorder="1" applyAlignment="1">
      <alignment wrapText="1"/>
    </xf>
    <xf numFmtId="0" fontId="2" fillId="0" borderId="0" xfId="0" applyFont="1" applyFill="1" applyBorder="1" applyAlignment="1">
      <alignment horizontal="center" wrapText="1"/>
    </xf>
    <xf numFmtId="0" fontId="3" fillId="0" borderId="0" xfId="0" applyFont="1" applyFill="1" applyBorder="1" applyAlignment="1">
      <alignment horizontal="center"/>
    </xf>
    <xf numFmtId="0" fontId="1" fillId="0" borderId="13" xfId="0" applyFont="1" applyBorder="1" applyAlignment="1">
      <alignment horizontal="center"/>
    </xf>
    <xf numFmtId="0" fontId="1" fillId="0" borderId="14" xfId="0" applyFont="1" applyBorder="1" applyAlignment="1">
      <alignment horizontal="center"/>
    </xf>
    <xf numFmtId="0" fontId="1" fillId="0" borderId="15" xfId="0" applyFont="1" applyBorder="1" applyAlignment="1">
      <alignment horizontal="center"/>
    </xf>
    <xf numFmtId="0" fontId="1" fillId="0" borderId="16" xfId="0" applyFont="1" applyBorder="1" applyAlignment="1">
      <alignment horizontal="center"/>
    </xf>
    <xf numFmtId="0" fontId="1" fillId="0" borderId="9" xfId="0" applyFont="1" applyBorder="1" applyAlignment="1">
      <alignment horizontal="center"/>
    </xf>
    <xf numFmtId="0" fontId="1" fillId="0" borderId="17" xfId="0" applyFont="1" applyBorder="1" applyAlignment="1">
      <alignment horizontal="center"/>
    </xf>
    <xf numFmtId="0" fontId="0" fillId="0" borderId="20" xfId="0" applyBorder="1" applyAlignment="1">
      <alignment horizontal="center" wrapText="1"/>
    </xf>
    <xf numFmtId="0" fontId="0" fillId="0" borderId="3" xfId="0" applyBorder="1" applyAlignment="1">
      <alignment horizontal="center" wrapText="1"/>
    </xf>
    <xf numFmtId="0" fontId="0" fillId="0" borderId="21" xfId="0" applyBorder="1" applyAlignment="1">
      <alignment horizontal="center" wrapText="1"/>
    </xf>
    <xf numFmtId="0" fontId="1" fillId="0" borderId="19" xfId="0" applyFont="1" applyBorder="1" applyAlignment="1">
      <alignment horizontal="center"/>
    </xf>
    <xf numFmtId="0" fontId="1" fillId="0" borderId="22" xfId="0" applyFont="1" applyBorder="1" applyAlignment="1">
      <alignment horizontal="center"/>
    </xf>
    <xf numFmtId="0" fontId="2" fillId="2" borderId="2" xfId="0" applyFont="1" applyFill="1" applyBorder="1" applyAlignment="1">
      <alignment horizontal="center"/>
    </xf>
    <xf numFmtId="0" fontId="1" fillId="0" borderId="18" xfId="0" applyFont="1" applyBorder="1" applyAlignment="1">
      <alignment horizontal="center" wrapText="1"/>
    </xf>
    <xf numFmtId="0" fontId="1" fillId="0" borderId="1" xfId="0" applyFont="1" applyBorder="1" applyAlignment="1">
      <alignment horizontal="center" wrapText="1"/>
    </xf>
    <xf numFmtId="0" fontId="1" fillId="0" borderId="19" xfId="0" applyFont="1" applyBorder="1" applyAlignment="1">
      <alignment horizontal="center" wrapText="1"/>
    </xf>
    <xf numFmtId="0" fontId="1" fillId="0" borderId="10" xfId="0" applyFont="1" applyBorder="1" applyAlignment="1">
      <alignment horizontal="center" wrapText="1"/>
    </xf>
    <xf numFmtId="0" fontId="2" fillId="0" borderId="0" xfId="0" applyFont="1" applyFill="1"/>
    <xf numFmtId="0" fontId="0" fillId="0" borderId="35" xfId="0" applyBorder="1" applyAlignment="1">
      <alignment horizontal="center" wrapText="1"/>
    </xf>
    <xf numFmtId="0" fontId="0" fillId="0" borderId="36" xfId="0" applyBorder="1" applyAlignment="1">
      <alignment horizontal="center" wrapText="1"/>
    </xf>
    <xf numFmtId="0" fontId="0" fillId="0" borderId="37" xfId="0" applyBorder="1" applyAlignment="1">
      <alignment horizontal="center" wrapText="1"/>
    </xf>
    <xf numFmtId="0" fontId="0" fillId="0" borderId="38" xfId="0" applyBorder="1" applyAlignment="1">
      <alignment horizontal="center" wrapText="1"/>
    </xf>
    <xf numFmtId="0" fontId="0" fillId="0" borderId="39" xfId="0" applyBorder="1" applyAlignment="1">
      <alignment horizontal="center" wrapText="1"/>
    </xf>
    <xf numFmtId="0" fontId="6" fillId="0" borderId="2" xfId="0" applyFont="1" applyBorder="1" applyAlignment="1">
      <alignment vertical="center" wrapText="1"/>
    </xf>
    <xf numFmtId="0" fontId="6" fillId="0" borderId="28" xfId="0" applyFont="1" applyBorder="1" applyAlignment="1">
      <alignment vertical="center" wrapText="1"/>
    </xf>
    <xf numFmtId="0" fontId="0" fillId="0" borderId="40" xfId="0" applyBorder="1" applyAlignment="1">
      <alignment horizontal="center" wrapText="1"/>
    </xf>
    <xf numFmtId="0" fontId="6" fillId="0" borderId="41" xfId="0" applyFont="1" applyBorder="1" applyAlignment="1">
      <alignment vertical="center" wrapText="1"/>
    </xf>
    <xf numFmtId="0" fontId="6" fillId="0" borderId="19" xfId="0" applyFont="1" applyBorder="1" applyAlignment="1">
      <alignment vertical="center" wrapText="1"/>
    </xf>
    <xf numFmtId="0" fontId="14" fillId="0" borderId="31" xfId="1" applyFont="1" applyBorder="1" applyAlignment="1">
      <alignment horizontal="left" wrapText="1"/>
    </xf>
    <xf numFmtId="0" fontId="5" fillId="0" borderId="0" xfId="0" applyFont="1"/>
    <xf numFmtId="0" fontId="6" fillId="0" borderId="8" xfId="0" applyFont="1" applyFill="1" applyBorder="1" applyAlignment="1">
      <alignment horizontal="left" vertical="top" wrapText="1"/>
    </xf>
    <xf numFmtId="0" fontId="6" fillId="0" borderId="5" xfId="0" applyFont="1" applyBorder="1" applyAlignment="1">
      <alignment horizontal="left" vertical="top" wrapText="1"/>
    </xf>
    <xf numFmtId="0" fontId="6" fillId="0" borderId="6" xfId="0" applyFont="1" applyBorder="1" applyAlignment="1">
      <alignment horizontal="left" vertical="top" wrapText="1"/>
    </xf>
    <xf numFmtId="0" fontId="0" fillId="4" borderId="0" xfId="0" applyFill="1" applyAlignment="1">
      <alignment wrapText="1"/>
    </xf>
    <xf numFmtId="0" fontId="3" fillId="4" borderId="2" xfId="0" applyFont="1" applyFill="1" applyBorder="1" applyAlignment="1">
      <alignment horizontal="center"/>
    </xf>
    <xf numFmtId="0" fontId="19" fillId="4" borderId="0" xfId="0" applyFont="1" applyFill="1" applyAlignment="1">
      <alignment wrapText="1"/>
    </xf>
    <xf numFmtId="0" fontId="0" fillId="0" borderId="27" xfId="0" applyBorder="1" applyProtection="1">
      <protection locked="0"/>
    </xf>
    <xf numFmtId="0" fontId="0" fillId="0" borderId="0" xfId="0" applyProtection="1">
      <protection locked="0"/>
    </xf>
    <xf numFmtId="0" fontId="0" fillId="0" borderId="25" xfId="0" applyBorder="1" applyProtection="1">
      <protection locked="0"/>
    </xf>
    <xf numFmtId="0" fontId="0" fillId="0" borderId="0" xfId="0" applyBorder="1" applyProtection="1">
      <protection locked="0"/>
    </xf>
    <xf numFmtId="0" fontId="0" fillId="0" borderId="42" xfId="0" applyBorder="1" applyProtection="1">
      <protection locked="0"/>
    </xf>
    <xf numFmtId="0" fontId="0" fillId="0" borderId="32" xfId="0" applyBorder="1" applyProtection="1">
      <protection locked="0"/>
    </xf>
    <xf numFmtId="0" fontId="12" fillId="0" borderId="0" xfId="1" applyFont="1" applyAlignment="1" applyProtection="1">
      <alignment vertical="center"/>
      <protection locked="0"/>
    </xf>
    <xf numFmtId="0" fontId="13" fillId="0" borderId="0" xfId="1" applyProtection="1">
      <protection locked="0"/>
    </xf>
    <xf numFmtId="0" fontId="0" fillId="0" borderId="0" xfId="0" applyAlignment="1" applyProtection="1">
      <alignment wrapText="1"/>
      <protection locked="0"/>
    </xf>
    <xf numFmtId="0" fontId="5" fillId="0" borderId="0" xfId="0" applyFont="1" applyFill="1" applyBorder="1" applyProtection="1">
      <protection locked="0"/>
    </xf>
    <xf numFmtId="0" fontId="2" fillId="0" borderId="0" xfId="0" applyFont="1" applyAlignment="1" applyProtection="1">
      <alignment wrapText="1"/>
      <protection locked="0"/>
    </xf>
    <xf numFmtId="0" fontId="2" fillId="0" borderId="0" xfId="0" applyFont="1" applyBorder="1" applyProtection="1">
      <protection locked="0"/>
    </xf>
    <xf numFmtId="0" fontId="2" fillId="0" borderId="26" xfId="0" applyFont="1" applyBorder="1" applyProtection="1">
      <protection locked="0"/>
    </xf>
    <xf numFmtId="0" fontId="0" fillId="0" borderId="58" xfId="0" applyBorder="1" applyProtection="1">
      <protection locked="0"/>
    </xf>
    <xf numFmtId="0" fontId="0" fillId="0" borderId="55" xfId="0" applyBorder="1" applyProtection="1">
      <protection locked="0"/>
    </xf>
    <xf numFmtId="0" fontId="0" fillId="0" borderId="50" xfId="0" applyBorder="1" applyAlignment="1" applyProtection="1">
      <alignment wrapText="1"/>
      <protection locked="0"/>
    </xf>
    <xf numFmtId="0" fontId="0" fillId="0" borderId="49" xfId="0" applyBorder="1" applyProtection="1">
      <protection locked="0"/>
    </xf>
    <xf numFmtId="0" fontId="0" fillId="0" borderId="52" xfId="0" applyBorder="1" applyProtection="1">
      <protection locked="0"/>
    </xf>
    <xf numFmtId="0" fontId="0" fillId="0" borderId="53" xfId="0" applyBorder="1" applyProtection="1">
      <protection locked="0"/>
    </xf>
    <xf numFmtId="43" fontId="5" fillId="0" borderId="0" xfId="2" applyFont="1" applyBorder="1" applyAlignment="1" applyProtection="1">
      <alignment horizontal="left" vertical="center" wrapText="1"/>
      <protection locked="0"/>
    </xf>
    <xf numFmtId="0" fontId="0" fillId="0" borderId="42" xfId="0" applyBorder="1" applyAlignment="1" applyProtection="1">
      <protection locked="0"/>
    </xf>
    <xf numFmtId="0" fontId="0" fillId="0" borderId="28" xfId="0" applyBorder="1" applyProtection="1">
      <protection locked="0"/>
    </xf>
    <xf numFmtId="0" fontId="5" fillId="0" borderId="0" xfId="0" applyFont="1" applyAlignment="1" applyProtection="1">
      <alignment wrapText="1"/>
      <protection locked="0"/>
    </xf>
    <xf numFmtId="0" fontId="0" fillId="0" borderId="45" xfId="0" applyBorder="1" applyAlignment="1" applyProtection="1">
      <alignment wrapText="1"/>
      <protection locked="0"/>
    </xf>
    <xf numFmtId="0" fontId="0" fillId="0" borderId="47" xfId="0" applyNumberFormat="1" applyBorder="1" applyAlignment="1" applyProtection="1">
      <alignment wrapText="1"/>
      <protection locked="0"/>
    </xf>
    <xf numFmtId="0" fontId="0" fillId="0" borderId="46" xfId="0" applyNumberFormat="1" applyBorder="1" applyAlignment="1" applyProtection="1">
      <alignment wrapText="1"/>
      <protection locked="0"/>
    </xf>
    <xf numFmtId="0" fontId="0" fillId="0" borderId="26" xfId="0" applyBorder="1" applyProtection="1">
      <protection locked="0"/>
    </xf>
    <xf numFmtId="0" fontId="0" fillId="0" borderId="49" xfId="0" applyNumberFormat="1" applyBorder="1" applyAlignment="1" applyProtection="1">
      <alignment wrapText="1"/>
      <protection locked="0"/>
    </xf>
    <xf numFmtId="0" fontId="0" fillId="0" borderId="51" xfId="0" applyNumberFormat="1" applyBorder="1" applyAlignment="1" applyProtection="1">
      <alignment wrapText="1"/>
      <protection locked="0"/>
    </xf>
    <xf numFmtId="0" fontId="0" fillId="0" borderId="50" xfId="0" applyBorder="1" applyProtection="1">
      <protection locked="0"/>
    </xf>
    <xf numFmtId="0" fontId="0" fillId="0" borderId="27" xfId="0" applyBorder="1" applyAlignment="1" applyProtection="1">
      <alignment wrapText="1"/>
      <protection locked="0"/>
    </xf>
    <xf numFmtId="0" fontId="0" fillId="0" borderId="34" xfId="0" applyNumberFormat="1" applyBorder="1" applyAlignment="1" applyProtection="1">
      <alignment wrapText="1"/>
      <protection locked="0"/>
    </xf>
    <xf numFmtId="0" fontId="0" fillId="0" borderId="55" xfId="0" applyBorder="1" applyAlignment="1" applyProtection="1">
      <alignment wrapText="1"/>
      <protection locked="0"/>
    </xf>
    <xf numFmtId="0" fontId="0" fillId="0" borderId="57" xfId="0" applyNumberFormat="1" applyBorder="1" applyAlignment="1" applyProtection="1">
      <alignment wrapText="1"/>
      <protection locked="0"/>
    </xf>
    <xf numFmtId="0" fontId="0" fillId="0" borderId="56" xfId="0" applyNumberFormat="1" applyBorder="1" applyAlignment="1" applyProtection="1">
      <alignment wrapText="1"/>
      <protection locked="0"/>
    </xf>
    <xf numFmtId="0" fontId="0" fillId="0" borderId="58" xfId="0" applyNumberFormat="1" applyBorder="1" applyAlignment="1" applyProtection="1">
      <alignment horizontal="left" wrapText="1"/>
      <protection locked="0"/>
    </xf>
    <xf numFmtId="0" fontId="0" fillId="0" borderId="58" xfId="0" applyNumberFormat="1" applyBorder="1" applyAlignment="1" applyProtection="1">
      <alignment wrapText="1"/>
      <protection locked="0"/>
    </xf>
    <xf numFmtId="0" fontId="0" fillId="0" borderId="32" xfId="0" applyNumberFormat="1" applyBorder="1" applyAlignment="1" applyProtection="1">
      <alignment wrapText="1"/>
      <protection locked="0"/>
    </xf>
    <xf numFmtId="0" fontId="0" fillId="0" borderId="27" xfId="0" applyBorder="1" applyProtection="1"/>
    <xf numFmtId="0" fontId="11" fillId="4" borderId="2" xfId="0" applyFont="1" applyFill="1" applyBorder="1" applyProtection="1"/>
    <xf numFmtId="0" fontId="0" fillId="4" borderId="23" xfId="0" applyFill="1" applyBorder="1" applyProtection="1"/>
    <xf numFmtId="0" fontId="0" fillId="4" borderId="33" xfId="0" applyFill="1" applyBorder="1" applyAlignment="1" applyProtection="1">
      <alignment horizontal="left" vertical="center" wrapText="1"/>
    </xf>
    <xf numFmtId="0" fontId="0" fillId="0" borderId="0" xfId="0" applyProtection="1"/>
    <xf numFmtId="0" fontId="2" fillId="0" borderId="24" xfId="0" applyFont="1" applyBorder="1" applyAlignment="1" applyProtection="1">
      <alignment horizontal="left" wrapText="1"/>
    </xf>
    <xf numFmtId="0" fontId="0" fillId="0" borderId="25" xfId="0" applyBorder="1" applyProtection="1"/>
    <xf numFmtId="0" fontId="0" fillId="0" borderId="29" xfId="0" applyBorder="1" applyProtection="1"/>
    <xf numFmtId="0" fontId="0" fillId="0" borderId="34" xfId="0" applyBorder="1" applyProtection="1"/>
    <xf numFmtId="0" fontId="0" fillId="0" borderId="0" xfId="0" applyBorder="1" applyProtection="1"/>
    <xf numFmtId="0" fontId="0" fillId="0" borderId="42" xfId="0" applyBorder="1" applyProtection="1"/>
    <xf numFmtId="0" fontId="0" fillId="0" borderId="30" xfId="0" applyBorder="1" applyProtection="1"/>
    <xf numFmtId="0" fontId="19" fillId="0" borderId="31" xfId="0" applyFont="1" applyBorder="1" applyAlignment="1" applyProtection="1">
      <alignment horizontal="right" wrapText="1"/>
    </xf>
    <xf numFmtId="0" fontId="0" fillId="0" borderId="32" xfId="0" applyBorder="1" applyProtection="1"/>
    <xf numFmtId="0" fontId="0" fillId="4" borderId="26" xfId="0" applyFill="1" applyBorder="1" applyProtection="1"/>
    <xf numFmtId="0" fontId="0" fillId="4" borderId="0" xfId="0" applyFill="1" applyProtection="1"/>
    <xf numFmtId="0" fontId="10" fillId="4" borderId="7" xfId="0" applyFont="1" applyFill="1" applyBorder="1" applyAlignment="1" applyProtection="1">
      <alignment horizontal="center" vertical="center" wrapText="1"/>
    </xf>
    <xf numFmtId="0" fontId="10" fillId="4" borderId="23" xfId="0" applyFont="1" applyFill="1" applyBorder="1" applyAlignment="1" applyProtection="1">
      <alignment horizontal="center" vertical="center" wrapText="1"/>
    </xf>
    <xf numFmtId="0" fontId="10" fillId="4" borderId="33" xfId="0" applyFont="1" applyFill="1" applyBorder="1" applyAlignment="1" applyProtection="1">
      <alignment horizontal="center" vertical="center"/>
    </xf>
    <xf numFmtId="0" fontId="2" fillId="4" borderId="27" xfId="0" applyFont="1" applyFill="1" applyBorder="1" applyProtection="1"/>
    <xf numFmtId="0" fontId="2" fillId="0" borderId="50" xfId="0" applyFont="1" applyBorder="1" applyAlignment="1" applyProtection="1">
      <alignment horizontal="center"/>
    </xf>
    <xf numFmtId="0" fontId="0" fillId="0" borderId="50" xfId="0" applyBorder="1" applyAlignment="1" applyProtection="1">
      <alignment wrapText="1"/>
    </xf>
    <xf numFmtId="0" fontId="1" fillId="0" borderId="51" xfId="0" applyFont="1" applyBorder="1" applyAlignment="1" applyProtection="1">
      <alignment horizontal="center" wrapText="1"/>
    </xf>
    <xf numFmtId="0" fontId="2" fillId="0" borderId="45" xfId="0" applyFont="1" applyBorder="1" applyAlignment="1" applyProtection="1">
      <alignment horizontal="center"/>
    </xf>
    <xf numFmtId="0" fontId="0" fillId="0" borderId="45" xfId="0" applyBorder="1" applyAlignment="1" applyProtection="1">
      <alignment wrapText="1"/>
    </xf>
    <xf numFmtId="0" fontId="0" fillId="0" borderId="46" xfId="0" applyBorder="1" applyAlignment="1" applyProtection="1">
      <alignment horizontal="center" wrapText="1"/>
    </xf>
    <xf numFmtId="0" fontId="0" fillId="0" borderId="51" xfId="0" applyBorder="1" applyAlignment="1" applyProtection="1">
      <alignment horizontal="center" wrapText="1"/>
    </xf>
    <xf numFmtId="0" fontId="2" fillId="0" borderId="27" xfId="0" applyFont="1" applyBorder="1" applyAlignment="1" applyProtection="1">
      <alignment horizontal="center"/>
    </xf>
    <xf numFmtId="0" fontId="0" fillId="0" borderId="27" xfId="0" applyBorder="1" applyAlignment="1" applyProtection="1">
      <alignment wrapText="1"/>
    </xf>
    <xf numFmtId="0" fontId="0" fillId="0" borderId="0" xfId="0" applyBorder="1" applyAlignment="1" applyProtection="1">
      <alignment horizontal="center" wrapText="1"/>
    </xf>
    <xf numFmtId="0" fontId="2" fillId="0" borderId="55" xfId="0" applyFont="1" applyBorder="1" applyAlignment="1" applyProtection="1">
      <alignment horizontal="center"/>
    </xf>
    <xf numFmtId="0" fontId="0" fillId="0" borderId="55" xfId="0" applyBorder="1" applyAlignment="1" applyProtection="1">
      <alignment wrapText="1"/>
    </xf>
    <xf numFmtId="0" fontId="0" fillId="0" borderId="56" xfId="0" applyBorder="1" applyAlignment="1" applyProtection="1">
      <alignment horizontal="center" wrapText="1"/>
    </xf>
    <xf numFmtId="0" fontId="0" fillId="0" borderId="51" xfId="0" quotePrefix="1" applyBorder="1" applyAlignment="1" applyProtection="1">
      <alignment wrapText="1"/>
    </xf>
    <xf numFmtId="0" fontId="0" fillId="0" borderId="46" xfId="0" quotePrefix="1" applyBorder="1" applyAlignment="1" applyProtection="1">
      <alignment wrapText="1"/>
    </xf>
    <xf numFmtId="0" fontId="0" fillId="0" borderId="0" xfId="0" quotePrefix="1" applyBorder="1" applyAlignment="1" applyProtection="1">
      <alignment wrapText="1"/>
    </xf>
    <xf numFmtId="0" fontId="0" fillId="0" borderId="56" xfId="0" quotePrefix="1" applyBorder="1" applyAlignment="1" applyProtection="1">
      <alignment wrapText="1"/>
    </xf>
    <xf numFmtId="0" fontId="0" fillId="0" borderId="53" xfId="0" quotePrefix="1" applyBorder="1" applyAlignment="1" applyProtection="1">
      <alignment wrapText="1"/>
    </xf>
    <xf numFmtId="0" fontId="0" fillId="0" borderId="52" xfId="0" applyBorder="1" applyAlignment="1" applyProtection="1">
      <alignment wrapText="1"/>
    </xf>
    <xf numFmtId="0" fontId="0" fillId="0" borderId="52" xfId="0" applyBorder="1" applyProtection="1"/>
    <xf numFmtId="0" fontId="0" fillId="0" borderId="42" xfId="0" applyFill="1" applyBorder="1" applyAlignment="1" applyProtection="1">
      <alignment wrapText="1"/>
    </xf>
    <xf numFmtId="0" fontId="0" fillId="0" borderId="58" xfId="0" applyFill="1" applyBorder="1" applyAlignment="1" applyProtection="1">
      <alignment wrapText="1"/>
    </xf>
    <xf numFmtId="0" fontId="0" fillId="3" borderId="51" xfId="0" applyFill="1" applyBorder="1" applyProtection="1"/>
    <xf numFmtId="0" fontId="0" fillId="3" borderId="42" xfId="0" applyFill="1" applyBorder="1" applyProtection="1"/>
    <xf numFmtId="0" fontId="0" fillId="3" borderId="48" xfId="0" applyFill="1" applyBorder="1" applyProtection="1"/>
    <xf numFmtId="0" fontId="0" fillId="3" borderId="59" xfId="0" applyFill="1" applyBorder="1" applyProtection="1"/>
    <xf numFmtId="0" fontId="0" fillId="3" borderId="58" xfId="0" applyFill="1" applyBorder="1" applyProtection="1"/>
    <xf numFmtId="0" fontId="0" fillId="0" borderId="0" xfId="0" applyBorder="1" applyAlignment="1" applyProtection="1">
      <alignment horizontal="left" vertical="center" wrapText="1"/>
      <protection locked="0"/>
    </xf>
    <xf numFmtId="0" fontId="2" fillId="0" borderId="0" xfId="0" applyFont="1" applyBorder="1" applyAlignment="1" applyProtection="1">
      <alignment wrapText="1"/>
      <protection locked="0"/>
    </xf>
    <xf numFmtId="0" fontId="2" fillId="0" borderId="0" xfId="0" applyFont="1" applyFill="1" applyBorder="1" applyAlignment="1" applyProtection="1">
      <alignment horizontal="left"/>
      <protection locked="0"/>
    </xf>
    <xf numFmtId="0" fontId="5" fillId="0" borderId="26" xfId="0" applyFont="1" applyBorder="1" applyProtection="1">
      <protection locked="0"/>
    </xf>
    <xf numFmtId="0" fontId="0" fillId="0" borderId="58" xfId="0" applyBorder="1" applyAlignment="1" applyProtection="1">
      <alignment horizontal="left"/>
      <protection locked="0"/>
    </xf>
    <xf numFmtId="0" fontId="0" fillId="0" borderId="56" xfId="0" applyBorder="1" applyAlignment="1" applyProtection="1">
      <alignment horizontal="left"/>
      <protection locked="0"/>
    </xf>
    <xf numFmtId="0" fontId="0" fillId="0" borderId="51" xfId="0" applyBorder="1" applyProtection="1">
      <protection locked="0"/>
    </xf>
    <xf numFmtId="0" fontId="5" fillId="0" borderId="28" xfId="0" applyFont="1" applyBorder="1" applyProtection="1">
      <protection locked="0"/>
    </xf>
    <xf numFmtId="0" fontId="0" fillId="0" borderId="56" xfId="0" applyBorder="1" applyProtection="1">
      <protection locked="0"/>
    </xf>
    <xf numFmtId="0" fontId="0" fillId="0" borderId="52" xfId="0" applyFill="1" applyBorder="1" applyProtection="1">
      <protection locked="0"/>
    </xf>
    <xf numFmtId="0" fontId="0" fillId="0" borderId="58" xfId="0" applyFill="1" applyBorder="1" applyProtection="1">
      <protection locked="0"/>
    </xf>
    <xf numFmtId="0" fontId="0" fillId="0" borderId="32" xfId="0" applyFill="1" applyBorder="1" applyProtection="1">
      <protection locked="0"/>
    </xf>
    <xf numFmtId="0" fontId="2" fillId="0" borderId="24" xfId="0" applyFont="1" applyBorder="1" applyAlignment="1" applyProtection="1">
      <alignment wrapText="1"/>
    </xf>
    <xf numFmtId="0" fontId="0" fillId="0" borderId="25" xfId="0" applyBorder="1" applyAlignment="1" applyProtection="1">
      <alignment horizontal="left"/>
    </xf>
    <xf numFmtId="0" fontId="0" fillId="0" borderId="0" xfId="0" applyBorder="1" applyAlignment="1" applyProtection="1">
      <alignment horizontal="left"/>
    </xf>
    <xf numFmtId="0" fontId="19" fillId="0" borderId="0" xfId="0" applyFont="1" applyBorder="1" applyAlignment="1" applyProtection="1">
      <alignment horizontal="right" wrapText="1" indent="1"/>
    </xf>
    <xf numFmtId="0" fontId="19" fillId="0" borderId="31" xfId="0" applyFont="1" applyBorder="1" applyAlignment="1" applyProtection="1">
      <alignment horizontal="right" wrapText="1" indent="1"/>
    </xf>
    <xf numFmtId="0" fontId="2" fillId="4" borderId="0" xfId="0" applyFont="1" applyFill="1" applyBorder="1" applyAlignment="1" applyProtection="1">
      <alignment horizontal="center" vertical="center"/>
    </xf>
    <xf numFmtId="0" fontId="10" fillId="4" borderId="30" xfId="0" applyFont="1" applyFill="1" applyBorder="1" applyAlignment="1" applyProtection="1">
      <alignment horizontal="center" vertical="center" wrapText="1"/>
    </xf>
    <xf numFmtId="0" fontId="10" fillId="4" borderId="31" xfId="0" applyFont="1" applyFill="1" applyBorder="1" applyAlignment="1" applyProtection="1">
      <alignment horizontal="center" vertical="center" wrapText="1"/>
    </xf>
    <xf numFmtId="0" fontId="10" fillId="4" borderId="32" xfId="0" applyFont="1" applyFill="1" applyBorder="1" applyAlignment="1" applyProtection="1">
      <alignment horizontal="center" vertical="center"/>
    </xf>
    <xf numFmtId="0" fontId="2" fillId="4" borderId="0" xfId="0" applyFont="1" applyFill="1" applyBorder="1" applyProtection="1"/>
    <xf numFmtId="0" fontId="0" fillId="0" borderId="29" xfId="0" applyBorder="1" applyAlignment="1" applyProtection="1">
      <alignment wrapText="1"/>
    </xf>
    <xf numFmtId="0" fontId="0" fillId="0" borderId="42" xfId="0" applyFill="1" applyBorder="1" applyProtection="1"/>
    <xf numFmtId="0" fontId="0" fillId="0" borderId="42" xfId="0" applyBorder="1" applyAlignment="1" applyProtection="1">
      <alignment wrapText="1"/>
    </xf>
    <xf numFmtId="0" fontId="0" fillId="0" borderId="60" xfId="0" applyBorder="1" applyAlignment="1" applyProtection="1">
      <alignment wrapText="1"/>
    </xf>
    <xf numFmtId="0" fontId="0" fillId="0" borderId="60" xfId="0" applyFill="1" applyBorder="1" applyAlignment="1" applyProtection="1">
      <alignment horizontal="left" wrapText="1"/>
    </xf>
    <xf numFmtId="0" fontId="0" fillId="0" borderId="60" xfId="0" applyFill="1" applyBorder="1" applyAlignment="1" applyProtection="1">
      <alignment wrapText="1"/>
    </xf>
    <xf numFmtId="0" fontId="2" fillId="0" borderId="27" xfId="0" applyFont="1" applyBorder="1" applyAlignment="1" applyProtection="1">
      <alignment horizontal="center"/>
    </xf>
    <xf numFmtId="0" fontId="0" fillId="3" borderId="34" xfId="0" applyFill="1" applyBorder="1" applyAlignment="1" applyProtection="1">
      <alignment horizontal="center"/>
    </xf>
    <xf numFmtId="0" fontId="0" fillId="3" borderId="60" xfId="0" applyFill="1" applyBorder="1" applyAlignment="1" applyProtection="1">
      <alignment horizontal="center"/>
    </xf>
    <xf numFmtId="0" fontId="0" fillId="0" borderId="0" xfId="0" applyBorder="1" applyAlignment="1" applyProtection="1">
      <alignment horizontal="left"/>
      <protection locked="0"/>
    </xf>
    <xf numFmtId="0" fontId="2" fillId="2" borderId="4" xfId="0" applyFont="1" applyFill="1" applyBorder="1" applyAlignment="1">
      <alignment horizontal="center" wrapText="1"/>
    </xf>
    <xf numFmtId="0" fontId="2" fillId="2" borderId="5" xfId="0" applyFont="1" applyFill="1" applyBorder="1" applyAlignment="1">
      <alignment horizontal="center" wrapText="1"/>
    </xf>
    <xf numFmtId="0" fontId="2" fillId="2" borderId="6" xfId="0" applyFont="1" applyFill="1" applyBorder="1" applyAlignment="1">
      <alignment horizontal="center" wrapText="1"/>
    </xf>
    <xf numFmtId="0" fontId="4" fillId="4" borderId="7" xfId="0" applyFont="1" applyFill="1" applyBorder="1" applyAlignment="1">
      <alignment horizontal="center"/>
    </xf>
    <xf numFmtId="0" fontId="4" fillId="4" borderId="23" xfId="0" applyFont="1" applyFill="1" applyBorder="1" applyAlignment="1">
      <alignment horizontal="center"/>
    </xf>
    <xf numFmtId="0" fontId="4" fillId="4" borderId="33" xfId="0" applyFont="1" applyFill="1" applyBorder="1" applyAlignment="1">
      <alignment horizontal="center"/>
    </xf>
    <xf numFmtId="0" fontId="0" fillId="0" borderId="24" xfId="0" applyFont="1" applyBorder="1" applyAlignment="1">
      <alignment horizontal="left" wrapText="1"/>
    </xf>
    <xf numFmtId="0" fontId="0" fillId="0" borderId="25" xfId="0" applyFont="1" applyBorder="1" applyAlignment="1">
      <alignment horizontal="left" wrapText="1"/>
    </xf>
    <xf numFmtId="0" fontId="0" fillId="0" borderId="29" xfId="0" applyFont="1" applyBorder="1" applyAlignment="1">
      <alignment horizontal="left" wrapText="1"/>
    </xf>
    <xf numFmtId="0" fontId="0" fillId="0" borderId="30" xfId="0" applyFont="1" applyBorder="1" applyAlignment="1">
      <alignment horizontal="left" wrapText="1"/>
    </xf>
    <xf numFmtId="0" fontId="0" fillId="0" borderId="31" xfId="0" applyFont="1" applyBorder="1" applyAlignment="1">
      <alignment horizontal="left" wrapText="1"/>
    </xf>
    <xf numFmtId="0" fontId="0" fillId="0" borderId="32" xfId="0" applyFont="1" applyBorder="1" applyAlignment="1">
      <alignment horizontal="left" wrapText="1"/>
    </xf>
    <xf numFmtId="0" fontId="14" fillId="0" borderId="25" xfId="1" applyFont="1" applyBorder="1" applyAlignment="1">
      <alignment horizontal="left" wrapText="1"/>
    </xf>
    <xf numFmtId="0" fontId="5" fillId="0" borderId="34" xfId="0" applyFont="1" applyFill="1" applyBorder="1" applyAlignment="1">
      <alignment horizontal="left"/>
    </xf>
    <xf numFmtId="0" fontId="5" fillId="0" borderId="0" xfId="0" applyFont="1" applyFill="1" applyBorder="1" applyAlignment="1">
      <alignment horizontal="left"/>
    </xf>
    <xf numFmtId="0" fontId="18" fillId="0" borderId="34" xfId="0" applyFont="1" applyFill="1" applyBorder="1" applyAlignment="1">
      <alignment horizontal="left" vertical="top" wrapText="1"/>
    </xf>
    <xf numFmtId="0" fontId="18" fillId="0" borderId="0" xfId="0" applyFont="1" applyFill="1" applyBorder="1" applyAlignment="1">
      <alignment horizontal="left" vertical="top" wrapText="1"/>
    </xf>
    <xf numFmtId="0" fontId="19" fillId="4" borderId="7" xfId="0" applyFont="1" applyFill="1" applyBorder="1" applyAlignment="1">
      <alignment horizontal="center" wrapText="1"/>
    </xf>
    <xf numFmtId="0" fontId="19" fillId="4" borderId="23" xfId="0" applyFont="1" applyFill="1" applyBorder="1" applyAlignment="1">
      <alignment horizontal="center" wrapText="1"/>
    </xf>
    <xf numFmtId="0" fontId="19" fillId="4" borderId="8" xfId="0" applyFont="1" applyFill="1" applyBorder="1" applyAlignment="1">
      <alignment horizontal="center" wrapText="1"/>
    </xf>
    <xf numFmtId="0" fontId="21" fillId="4" borderId="4" xfId="0" applyFont="1" applyFill="1" applyBorder="1" applyAlignment="1">
      <alignment horizontal="center" vertical="center" wrapText="1"/>
    </xf>
    <xf numFmtId="0" fontId="21" fillId="4" borderId="5" xfId="0" applyFont="1" applyFill="1" applyBorder="1" applyAlignment="1">
      <alignment horizontal="center" vertical="center" wrapText="1"/>
    </xf>
    <xf numFmtId="0" fontId="21" fillId="4" borderId="6" xfId="0" applyFont="1" applyFill="1" applyBorder="1" applyAlignment="1">
      <alignment horizontal="center" vertical="center" wrapText="1"/>
    </xf>
    <xf numFmtId="0" fontId="2" fillId="4" borderId="26" xfId="0" applyFont="1" applyFill="1" applyBorder="1" applyAlignment="1" applyProtection="1">
      <alignment horizontal="center" vertical="center" wrapText="1"/>
    </xf>
    <xf numFmtId="0" fontId="2" fillId="4" borderId="27" xfId="0" applyFont="1" applyFill="1" applyBorder="1" applyAlignment="1" applyProtection="1">
      <alignment horizontal="center" vertical="center"/>
    </xf>
    <xf numFmtId="0" fontId="2" fillId="4" borderId="28" xfId="0" applyFont="1" applyFill="1" applyBorder="1" applyAlignment="1" applyProtection="1">
      <alignment horizontal="center" vertical="center"/>
    </xf>
    <xf numFmtId="0" fontId="2" fillId="0" borderId="26" xfId="0" applyFont="1" applyBorder="1" applyAlignment="1" applyProtection="1">
      <alignment horizontal="center"/>
    </xf>
    <xf numFmtId="0" fontId="2" fillId="0" borderId="55" xfId="0" applyFont="1" applyBorder="1" applyAlignment="1" applyProtection="1">
      <alignment horizontal="center"/>
    </xf>
    <xf numFmtId="0" fontId="0" fillId="0" borderId="29" xfId="0" applyBorder="1" applyAlignment="1" applyProtection="1">
      <alignment horizontal="left" wrapText="1"/>
    </xf>
    <xf numFmtId="0" fontId="0" fillId="0" borderId="58" xfId="0" applyBorder="1" applyAlignment="1" applyProtection="1">
      <alignment horizontal="left" wrapText="1"/>
    </xf>
    <xf numFmtId="0" fontId="4" fillId="4" borderId="43" xfId="0" applyFont="1" applyFill="1" applyBorder="1" applyAlignment="1" applyProtection="1">
      <alignment horizontal="center"/>
    </xf>
    <xf numFmtId="0" fontId="4" fillId="4" borderId="44" xfId="0" applyFont="1" applyFill="1" applyBorder="1" applyAlignment="1" applyProtection="1">
      <alignment horizontal="center"/>
    </xf>
    <xf numFmtId="0" fontId="9" fillId="0" borderId="0" xfId="0" applyFont="1" applyBorder="1" applyAlignment="1" applyProtection="1">
      <alignment horizontal="center"/>
    </xf>
    <xf numFmtId="0" fontId="9" fillId="0" borderId="42" xfId="0" applyFont="1" applyBorder="1" applyAlignment="1" applyProtection="1">
      <alignment horizontal="center"/>
    </xf>
    <xf numFmtId="0" fontId="0" fillId="0" borderId="0" xfId="0" applyBorder="1" applyAlignment="1" applyProtection="1">
      <alignment horizontal="left" vertical="center" wrapText="1"/>
    </xf>
    <xf numFmtId="0" fontId="0" fillId="0" borderId="42" xfId="0" applyBorder="1" applyAlignment="1" applyProtection="1">
      <alignment horizontal="left" vertical="center" wrapText="1"/>
    </xf>
    <xf numFmtId="0" fontId="0" fillId="0" borderId="31" xfId="0" applyBorder="1" applyAlignment="1" applyProtection="1">
      <alignment horizontal="left" vertical="center" wrapText="1"/>
    </xf>
    <xf numFmtId="0" fontId="0" fillId="0" borderId="32" xfId="0" applyBorder="1" applyAlignment="1" applyProtection="1">
      <alignment horizontal="left" vertical="center" wrapText="1"/>
    </xf>
    <xf numFmtId="0" fontId="2" fillId="4" borderId="26" xfId="0" applyFont="1" applyFill="1" applyBorder="1" applyAlignment="1" applyProtection="1">
      <alignment horizontal="center" vertical="center"/>
    </xf>
    <xf numFmtId="0" fontId="2" fillId="4" borderId="27" xfId="0" applyFont="1" applyFill="1" applyBorder="1" applyAlignment="1" applyProtection="1">
      <alignment horizontal="center" vertical="center" wrapText="1"/>
    </xf>
    <xf numFmtId="0" fontId="2" fillId="4" borderId="28" xfId="0" applyFont="1" applyFill="1" applyBorder="1" applyAlignment="1" applyProtection="1">
      <alignment horizontal="center" vertical="center" wrapText="1"/>
    </xf>
    <xf numFmtId="0" fontId="2" fillId="4" borderId="7" xfId="0" applyFont="1" applyFill="1" applyBorder="1" applyAlignment="1" applyProtection="1">
      <alignment horizontal="center" vertical="center"/>
    </xf>
    <xf numFmtId="0" fontId="2" fillId="4" borderId="23" xfId="0" applyFont="1" applyFill="1" applyBorder="1" applyAlignment="1" applyProtection="1">
      <alignment horizontal="center" vertical="center"/>
    </xf>
    <xf numFmtId="0" fontId="2" fillId="4" borderId="33" xfId="0" applyFont="1" applyFill="1" applyBorder="1" applyAlignment="1" applyProtection="1">
      <alignment horizontal="center" vertical="center"/>
    </xf>
    <xf numFmtId="0" fontId="2" fillId="4" borderId="24" xfId="0" applyFont="1" applyFill="1" applyBorder="1" applyAlignment="1" applyProtection="1">
      <alignment horizontal="left" vertical="center"/>
    </xf>
    <xf numFmtId="0" fontId="2" fillId="4" borderId="29" xfId="0" applyFont="1" applyFill="1" applyBorder="1" applyAlignment="1" applyProtection="1">
      <alignment horizontal="left" vertical="center"/>
    </xf>
    <xf numFmtId="0" fontId="2" fillId="4" borderId="34" xfId="0" applyFont="1" applyFill="1" applyBorder="1" applyAlignment="1" applyProtection="1">
      <alignment horizontal="left" vertical="center"/>
    </xf>
    <xf numFmtId="0" fontId="2" fillId="4" borderId="42" xfId="0" applyFont="1" applyFill="1" applyBorder="1" applyAlignment="1" applyProtection="1">
      <alignment horizontal="left" vertical="center"/>
    </xf>
    <xf numFmtId="0" fontId="2" fillId="4" borderId="30" xfId="0" applyFont="1" applyFill="1" applyBorder="1" applyAlignment="1" applyProtection="1">
      <alignment horizontal="left" vertical="center"/>
    </xf>
    <xf numFmtId="0" fontId="2" fillId="4" borderId="32" xfId="0" applyFont="1" applyFill="1" applyBorder="1" applyAlignment="1" applyProtection="1">
      <alignment horizontal="left" vertical="center"/>
    </xf>
    <xf numFmtId="0" fontId="2" fillId="4" borderId="29" xfId="0" applyFont="1" applyFill="1" applyBorder="1" applyAlignment="1" applyProtection="1">
      <alignment horizontal="center" vertical="center" wrapText="1"/>
    </xf>
    <xf numFmtId="0" fontId="2" fillId="4" borderId="42" xfId="0" applyFont="1" applyFill="1" applyBorder="1" applyAlignment="1" applyProtection="1">
      <alignment horizontal="center" vertical="center" wrapText="1"/>
    </xf>
    <xf numFmtId="0" fontId="2" fillId="4" borderId="32" xfId="0" applyFont="1" applyFill="1" applyBorder="1" applyAlignment="1" applyProtection="1">
      <alignment horizontal="center" vertical="center"/>
    </xf>
    <xf numFmtId="0" fontId="1" fillId="0" borderId="26" xfId="0" applyFont="1" applyBorder="1" applyAlignment="1" applyProtection="1">
      <alignment horizontal="center" wrapText="1"/>
    </xf>
    <xf numFmtId="0" fontId="1" fillId="0" borderId="55" xfId="0" applyFont="1" applyBorder="1" applyAlignment="1" applyProtection="1">
      <alignment horizontal="center" wrapText="1"/>
    </xf>
    <xf numFmtId="0" fontId="0" fillId="0" borderId="26" xfId="0" applyBorder="1" applyAlignment="1" applyProtection="1">
      <alignment horizontal="left" wrapText="1"/>
      <protection locked="0"/>
    </xf>
    <xf numFmtId="0" fontId="0" fillId="0" borderId="55" xfId="0" applyBorder="1" applyAlignment="1" applyProtection="1">
      <alignment horizontal="left" wrapText="1"/>
      <protection locked="0"/>
    </xf>
    <xf numFmtId="0" fontId="0" fillId="0" borderId="26" xfId="0" quotePrefix="1" applyBorder="1" applyAlignment="1" applyProtection="1">
      <alignment horizontal="left" wrapText="1"/>
    </xf>
    <xf numFmtId="0" fontId="0" fillId="0" borderId="55" xfId="0" quotePrefix="1" applyBorder="1" applyAlignment="1" applyProtection="1">
      <alignment horizontal="left" wrapText="1"/>
    </xf>
    <xf numFmtId="0" fontId="0" fillId="0" borderId="24" xfId="0" applyBorder="1" applyAlignment="1" applyProtection="1">
      <alignment horizontal="left"/>
      <protection locked="0"/>
    </xf>
    <xf numFmtId="0" fontId="0" fillId="0" borderId="57" xfId="0" applyBorder="1" applyAlignment="1" applyProtection="1">
      <alignment horizontal="left"/>
      <protection locked="0"/>
    </xf>
    <xf numFmtId="0" fontId="0" fillId="0" borderId="25" xfId="0" applyBorder="1" applyAlignment="1" applyProtection="1">
      <alignment horizontal="left"/>
      <protection locked="0"/>
    </xf>
    <xf numFmtId="0" fontId="0" fillId="0" borderId="56" xfId="0" applyBorder="1" applyAlignment="1" applyProtection="1">
      <alignment horizontal="left"/>
      <protection locked="0"/>
    </xf>
    <xf numFmtId="0" fontId="0" fillId="0" borderId="53" xfId="0" quotePrefix="1" applyBorder="1" applyAlignment="1" applyProtection="1">
      <alignment horizontal="left" wrapText="1"/>
    </xf>
    <xf numFmtId="0" fontId="0" fillId="0" borderId="28" xfId="0" quotePrefix="1" applyBorder="1" applyAlignment="1" applyProtection="1">
      <alignment horizontal="left" wrapText="1"/>
    </xf>
    <xf numFmtId="0" fontId="0" fillId="0" borderId="54" xfId="0" applyBorder="1" applyAlignment="1" applyProtection="1">
      <alignment horizontal="left"/>
      <protection locked="0"/>
    </xf>
    <xf numFmtId="0" fontId="0" fillId="0" borderId="30" xfId="0" applyBorder="1" applyAlignment="1" applyProtection="1">
      <alignment horizontal="left"/>
      <protection locked="0"/>
    </xf>
    <xf numFmtId="0" fontId="0" fillId="0" borderId="52" xfId="0" applyBorder="1" applyAlignment="1" applyProtection="1">
      <alignment horizontal="left"/>
      <protection locked="0"/>
    </xf>
    <xf numFmtId="0" fontId="0" fillId="0" borderId="31" xfId="0" applyBorder="1" applyAlignment="1" applyProtection="1">
      <alignment horizontal="left"/>
      <protection locked="0"/>
    </xf>
    <xf numFmtId="0" fontId="2" fillId="0" borderId="27" xfId="0" applyFont="1" applyBorder="1" applyAlignment="1" applyProtection="1">
      <alignment horizontal="center"/>
    </xf>
    <xf numFmtId="0" fontId="0" fillId="0" borderId="27" xfId="0" applyBorder="1" applyAlignment="1" applyProtection="1">
      <alignment horizontal="left" wrapText="1"/>
    </xf>
    <xf numFmtId="0" fontId="0" fillId="0" borderId="55" xfId="0" applyBorder="1" applyAlignment="1" applyProtection="1">
      <alignment horizontal="left" wrapText="1"/>
    </xf>
    <xf numFmtId="0" fontId="0" fillId="0" borderId="27" xfId="0" applyBorder="1" applyAlignment="1" applyProtection="1">
      <alignment horizontal="center" wrapText="1"/>
    </xf>
    <xf numFmtId="0" fontId="0" fillId="0" borderId="55" xfId="0" applyBorder="1" applyAlignment="1" applyProtection="1">
      <alignment horizontal="center" wrapText="1"/>
    </xf>
    <xf numFmtId="0" fontId="0" fillId="0" borderId="27" xfId="0" applyBorder="1" applyAlignment="1" applyProtection="1">
      <alignment horizontal="left" wrapText="1"/>
      <protection locked="0"/>
    </xf>
    <xf numFmtId="0" fontId="0" fillId="0" borderId="27" xfId="0" quotePrefix="1" applyBorder="1" applyAlignment="1" applyProtection="1">
      <alignment horizontal="left" wrapText="1"/>
    </xf>
    <xf numFmtId="0" fontId="0" fillId="0" borderId="34" xfId="0" applyNumberFormat="1" applyBorder="1" applyAlignment="1" applyProtection="1">
      <alignment horizontal="left" wrapText="1"/>
      <protection locked="0"/>
    </xf>
    <xf numFmtId="0" fontId="0" fillId="0" borderId="57" xfId="0" applyNumberFormat="1" applyBorder="1" applyAlignment="1" applyProtection="1">
      <alignment horizontal="left" wrapText="1"/>
      <protection locked="0"/>
    </xf>
    <xf numFmtId="0" fontId="0" fillId="0" borderId="0" xfId="0" applyNumberFormat="1" applyBorder="1" applyAlignment="1" applyProtection="1">
      <alignment horizontal="left" wrapText="1"/>
      <protection locked="0"/>
    </xf>
    <xf numFmtId="0" fontId="0" fillId="0" borderId="56" xfId="0" applyNumberFormat="1" applyBorder="1" applyAlignment="1" applyProtection="1">
      <alignment horizontal="left" wrapText="1"/>
      <protection locked="0"/>
    </xf>
    <xf numFmtId="0" fontId="2" fillId="0" borderId="53" xfId="0" applyFont="1" applyBorder="1" applyAlignment="1" applyProtection="1">
      <alignment horizontal="center"/>
    </xf>
    <xf numFmtId="0" fontId="2" fillId="0" borderId="28" xfId="0" applyFont="1" applyBorder="1" applyAlignment="1" applyProtection="1">
      <alignment horizontal="center"/>
    </xf>
    <xf numFmtId="0" fontId="0" fillId="0" borderId="53" xfId="0" applyBorder="1" applyAlignment="1" applyProtection="1">
      <alignment horizontal="left" wrapText="1"/>
    </xf>
    <xf numFmtId="0" fontId="0" fillId="0" borderId="28" xfId="0" applyBorder="1" applyAlignment="1" applyProtection="1">
      <alignment horizontal="left" wrapText="1"/>
    </xf>
    <xf numFmtId="0" fontId="1" fillId="0" borderId="53" xfId="0" applyFont="1" applyBorder="1" applyAlignment="1" applyProtection="1">
      <alignment horizontal="center" wrapText="1"/>
    </xf>
    <xf numFmtId="0" fontId="1" fillId="0" borderId="28" xfId="0" applyFont="1" applyBorder="1" applyAlignment="1" applyProtection="1">
      <alignment horizontal="center" wrapText="1"/>
    </xf>
    <xf numFmtId="0" fontId="0" fillId="0" borderId="53" xfId="0" applyBorder="1" applyAlignment="1" applyProtection="1">
      <alignment horizontal="left" wrapText="1"/>
      <protection locked="0"/>
    </xf>
    <xf numFmtId="0" fontId="0" fillId="0" borderId="28" xfId="0" applyBorder="1" applyAlignment="1" applyProtection="1">
      <alignment horizontal="left" wrapText="1"/>
      <protection locked="0"/>
    </xf>
    <xf numFmtId="0" fontId="0" fillId="0" borderId="54" xfId="0" applyNumberFormat="1" applyBorder="1" applyAlignment="1" applyProtection="1">
      <alignment horizontal="left" wrapText="1"/>
      <protection locked="0"/>
    </xf>
    <xf numFmtId="0" fontId="0" fillId="0" borderId="52" xfId="0" applyNumberFormat="1" applyBorder="1" applyAlignment="1" applyProtection="1">
      <alignment horizontal="left" wrapText="1"/>
      <protection locked="0"/>
    </xf>
    <xf numFmtId="0" fontId="0" fillId="0" borderId="53" xfId="0" applyBorder="1" applyAlignment="1" applyProtection="1">
      <alignment wrapText="1"/>
    </xf>
    <xf numFmtId="0" fontId="0" fillId="0" borderId="28" xfId="0" applyBorder="1" applyAlignment="1" applyProtection="1">
      <alignment wrapText="1"/>
    </xf>
    <xf numFmtId="0" fontId="0" fillId="0" borderId="53" xfId="0" applyBorder="1" applyAlignment="1" applyProtection="1">
      <alignment horizontal="center" wrapText="1"/>
    </xf>
    <xf numFmtId="0" fontId="0" fillId="0" borderId="28" xfId="0" applyBorder="1" applyAlignment="1" applyProtection="1">
      <alignment horizontal="center" wrapText="1"/>
    </xf>
    <xf numFmtId="0" fontId="0" fillId="0" borderId="53" xfId="0" applyBorder="1" applyAlignment="1" applyProtection="1">
      <alignment wrapText="1"/>
      <protection locked="0"/>
    </xf>
    <xf numFmtId="0" fontId="0" fillId="0" borderId="28" xfId="0" applyBorder="1" applyAlignment="1" applyProtection="1">
      <alignment wrapText="1"/>
      <protection locked="0"/>
    </xf>
    <xf numFmtId="0" fontId="0" fillId="0" borderId="53" xfId="0" quotePrefix="1" applyBorder="1" applyAlignment="1" applyProtection="1">
      <alignment wrapText="1"/>
    </xf>
    <xf numFmtId="0" fontId="0" fillId="0" borderId="28" xfId="0" quotePrefix="1" applyBorder="1" applyAlignment="1" applyProtection="1">
      <alignment wrapText="1"/>
    </xf>
    <xf numFmtId="0" fontId="0" fillId="0" borderId="54" xfId="0" applyNumberFormat="1" applyBorder="1" applyAlignment="1" applyProtection="1">
      <alignment wrapText="1"/>
      <protection locked="0"/>
    </xf>
    <xf numFmtId="0" fontId="0" fillId="0" borderId="30" xfId="0" applyNumberFormat="1" applyBorder="1" applyAlignment="1" applyProtection="1">
      <alignment wrapText="1"/>
      <protection locked="0"/>
    </xf>
    <xf numFmtId="0" fontId="0" fillId="0" borderId="52" xfId="0" applyNumberFormat="1" applyBorder="1" applyAlignment="1" applyProtection="1">
      <alignment wrapText="1"/>
      <protection locked="0"/>
    </xf>
    <xf numFmtId="0" fontId="0" fillId="0" borderId="31" xfId="0" applyNumberFormat="1" applyBorder="1" applyAlignment="1" applyProtection="1">
      <alignment wrapText="1"/>
      <protection locked="0"/>
    </xf>
    <xf numFmtId="0" fontId="0" fillId="0" borderId="55" xfId="0" applyBorder="1" applyAlignment="1" applyProtection="1">
      <alignment wrapText="1"/>
      <protection locked="0"/>
    </xf>
    <xf numFmtId="0" fontId="0" fillId="0" borderId="55" xfId="0" quotePrefix="1" applyBorder="1" applyAlignment="1" applyProtection="1">
      <alignment wrapText="1"/>
    </xf>
    <xf numFmtId="0" fontId="4" fillId="4" borderId="10" xfId="0" applyFont="1" applyFill="1" applyBorder="1" applyAlignment="1" applyProtection="1">
      <alignment horizontal="center"/>
    </xf>
    <xf numFmtId="0" fontId="2" fillId="4" borderId="42" xfId="0" applyFont="1" applyFill="1" applyBorder="1" applyAlignment="1" applyProtection="1">
      <alignment horizontal="center" vertical="center"/>
    </xf>
    <xf numFmtId="0" fontId="20" fillId="0" borderId="25" xfId="0" applyFont="1" applyFill="1" applyBorder="1" applyAlignment="1" applyProtection="1">
      <alignment horizontal="left" wrapText="1"/>
      <protection locked="0"/>
    </xf>
    <xf numFmtId="0" fontId="20" fillId="0" borderId="56" xfId="0" applyFont="1" applyFill="1" applyBorder="1" applyAlignment="1" applyProtection="1">
      <alignment horizontal="left" wrapText="1"/>
      <protection locked="0"/>
    </xf>
    <xf numFmtId="0" fontId="10" fillId="3" borderId="29" xfId="0" applyFont="1" applyFill="1" applyBorder="1" applyAlignment="1" applyProtection="1">
      <alignment horizontal="left" vertical="center"/>
    </xf>
    <xf numFmtId="0" fontId="10" fillId="3" borderId="58" xfId="0" applyFont="1" applyFill="1" applyBorder="1" applyAlignment="1" applyProtection="1">
      <alignment horizontal="left" vertical="center"/>
    </xf>
    <xf numFmtId="0" fontId="2" fillId="0" borderId="24" xfId="0" applyFont="1" applyBorder="1" applyAlignment="1" applyProtection="1">
      <alignment horizontal="center"/>
    </xf>
    <xf numFmtId="0" fontId="2" fillId="0" borderId="57" xfId="0" applyFont="1" applyBorder="1" applyAlignment="1" applyProtection="1">
      <alignment horizontal="center"/>
    </xf>
    <xf numFmtId="0" fontId="0" fillId="0" borderId="26" xfId="0" applyBorder="1" applyAlignment="1" applyProtection="1">
      <alignment horizontal="left" wrapText="1"/>
    </xf>
    <xf numFmtId="0" fontId="0" fillId="0" borderId="34" xfId="0" applyBorder="1" applyAlignment="1" applyProtection="1">
      <alignment horizontal="left"/>
      <protection locked="0"/>
    </xf>
    <xf numFmtId="0" fontId="0" fillId="0" borderId="0" xfId="0" applyBorder="1" applyAlignment="1" applyProtection="1">
      <alignment horizontal="left"/>
      <protection locked="0"/>
    </xf>
    <xf numFmtId="0" fontId="0" fillId="3" borderId="34" xfId="0" applyFill="1" applyBorder="1" applyAlignment="1" applyProtection="1">
      <alignment horizontal="left"/>
    </xf>
    <xf numFmtId="0" fontId="0" fillId="3" borderId="30" xfId="0" applyFill="1" applyBorder="1" applyAlignment="1" applyProtection="1">
      <alignment horizontal="left"/>
    </xf>
    <xf numFmtId="0" fontId="0" fillId="0" borderId="26" xfId="0" applyBorder="1" applyAlignment="1" applyProtection="1">
      <alignment wrapText="1"/>
    </xf>
    <xf numFmtId="0" fontId="0" fillId="0" borderId="55" xfId="0" applyBorder="1" applyAlignment="1" applyProtection="1">
      <alignment wrapText="1"/>
    </xf>
    <xf numFmtId="0" fontId="0" fillId="0" borderId="26" xfId="0" applyBorder="1" applyAlignment="1" applyProtection="1">
      <alignment horizontal="center" wrapText="1"/>
    </xf>
    <xf numFmtId="0" fontId="0" fillId="0" borderId="26" xfId="0" quotePrefix="1" applyBorder="1" applyAlignment="1" applyProtection="1">
      <alignment wrapText="1"/>
    </xf>
    <xf numFmtId="0" fontId="0" fillId="3" borderId="29" xfId="0" applyFill="1" applyBorder="1" applyAlignment="1" applyProtection="1">
      <alignment horizontal="center"/>
    </xf>
    <xf numFmtId="0" fontId="0" fillId="3" borderId="58" xfId="0" applyFill="1" applyBorder="1" applyAlignment="1" applyProtection="1">
      <alignment horizontal="center"/>
    </xf>
    <xf numFmtId="0" fontId="0" fillId="3" borderId="24" xfId="0" applyFill="1" applyBorder="1" applyAlignment="1" applyProtection="1">
      <alignment horizontal="center"/>
    </xf>
    <xf numFmtId="0" fontId="0" fillId="3" borderId="57" xfId="0" applyFill="1" applyBorder="1" applyAlignment="1" applyProtection="1">
      <alignment horizontal="center"/>
    </xf>
    <xf numFmtId="0" fontId="1" fillId="0" borderId="27" xfId="0" applyFont="1" applyBorder="1" applyAlignment="1" applyProtection="1">
      <alignment horizontal="center" wrapText="1"/>
    </xf>
    <xf numFmtId="0" fontId="0" fillId="3" borderId="60" xfId="0" applyFill="1" applyBorder="1" applyAlignment="1" applyProtection="1">
      <alignment horizontal="center"/>
    </xf>
    <xf numFmtId="0" fontId="0" fillId="3" borderId="54" xfId="0" applyFill="1" applyBorder="1" applyAlignment="1" applyProtection="1">
      <alignment horizontal="center"/>
    </xf>
    <xf numFmtId="0" fontId="0" fillId="0" borderId="54" xfId="0" applyFill="1" applyBorder="1" applyAlignment="1" applyProtection="1">
      <alignment horizontal="left"/>
      <protection locked="0"/>
    </xf>
    <xf numFmtId="0" fontId="0" fillId="0" borderId="57" xfId="0" applyFill="1" applyBorder="1" applyAlignment="1" applyProtection="1">
      <alignment horizontal="left"/>
      <protection locked="0"/>
    </xf>
    <xf numFmtId="0" fontId="0" fillId="0" borderId="52" xfId="0" applyFill="1" applyBorder="1" applyAlignment="1" applyProtection="1">
      <alignment horizontal="left"/>
      <protection locked="0"/>
    </xf>
    <xf numFmtId="0" fontId="0" fillId="0" borderId="56" xfId="0" applyFill="1" applyBorder="1" applyAlignment="1" applyProtection="1">
      <alignment horizontal="left"/>
      <protection locked="0"/>
    </xf>
    <xf numFmtId="0" fontId="0" fillId="0" borderId="53" xfId="0" applyFill="1" applyBorder="1" applyAlignment="1" applyProtection="1">
      <alignment horizontal="left" wrapText="1"/>
      <protection locked="0"/>
    </xf>
    <xf numFmtId="0" fontId="0" fillId="0" borderId="55" xfId="0" applyFill="1" applyBorder="1" applyAlignment="1" applyProtection="1">
      <alignment horizontal="left" wrapText="1"/>
      <protection locked="0"/>
    </xf>
    <xf numFmtId="0" fontId="0" fillId="0" borderId="30" xfId="0" applyNumberFormat="1" applyBorder="1" applyAlignment="1" applyProtection="1">
      <alignment horizontal="left" wrapText="1"/>
      <protection locked="0"/>
    </xf>
    <xf numFmtId="0" fontId="0" fillId="0" borderId="31" xfId="0" applyNumberFormat="1" applyBorder="1" applyAlignment="1" applyProtection="1">
      <alignment horizontal="left" wrapText="1"/>
      <protection locked="0"/>
    </xf>
    <xf numFmtId="0" fontId="0" fillId="3" borderId="34" xfId="0" applyFill="1" applyBorder="1" applyAlignment="1" applyProtection="1">
      <alignment horizontal="center"/>
    </xf>
    <xf numFmtId="0" fontId="0" fillId="3" borderId="30" xfId="0" applyFill="1" applyBorder="1" applyAlignment="1" applyProtection="1">
      <alignment horizontal="center"/>
    </xf>
    <xf numFmtId="0" fontId="22" fillId="0" borderId="0" xfId="0" applyFont="1" applyBorder="1" applyAlignment="1" applyProtection="1">
      <alignment horizontal="left" vertical="center" wrapText="1"/>
    </xf>
    <xf numFmtId="0" fontId="0" fillId="0" borderId="50" xfId="0" applyBorder="1" applyAlignment="1" applyProtection="1">
      <alignment horizontal="center" wrapText="1"/>
    </xf>
    <xf numFmtId="0" fontId="0" fillId="3" borderId="42" xfId="0" applyFill="1" applyBorder="1" applyAlignment="1" applyProtection="1">
      <alignment horizontal="center"/>
    </xf>
    <xf numFmtId="0" fontId="0" fillId="0" borderId="54" xfId="0" applyFill="1" applyBorder="1" applyAlignment="1" applyProtection="1">
      <alignment horizontal="center"/>
      <protection locked="0"/>
    </xf>
    <xf numFmtId="0" fontId="0" fillId="0" borderId="57" xfId="0" applyFill="1" applyBorder="1" applyAlignment="1" applyProtection="1">
      <alignment horizontal="center"/>
      <protection locked="0"/>
    </xf>
    <xf numFmtId="0" fontId="0" fillId="0" borderId="52" xfId="0" applyFill="1" applyBorder="1" applyAlignment="1" applyProtection="1">
      <alignment horizontal="center"/>
      <protection locked="0"/>
    </xf>
    <xf numFmtId="0" fontId="0" fillId="0" borderId="56" xfId="0" applyFill="1" applyBorder="1" applyAlignment="1" applyProtection="1">
      <alignment horizontal="center"/>
      <protection locked="0"/>
    </xf>
    <xf numFmtId="0" fontId="0" fillId="3" borderId="60" xfId="0" applyFill="1" applyBorder="1" applyAlignment="1" applyProtection="1">
      <alignment horizontal="left"/>
    </xf>
    <xf numFmtId="0" fontId="0" fillId="3" borderId="54" xfId="0" applyFill="1" applyBorder="1" applyAlignment="1" applyProtection="1">
      <alignment horizontal="left"/>
    </xf>
    <xf numFmtId="0" fontId="0" fillId="0" borderId="0" xfId="0" applyAlignment="1">
      <alignment horizontal="left" wrapText="1"/>
    </xf>
    <xf numFmtId="0" fontId="0" fillId="3" borderId="58" xfId="0" applyFill="1" applyBorder="1" applyAlignment="1" applyProtection="1">
      <alignment horizontal="left"/>
    </xf>
    <xf numFmtId="0" fontId="0" fillId="3" borderId="57" xfId="0" applyFill="1" applyBorder="1" applyAlignment="1" applyProtection="1">
      <alignment horizontal="left"/>
    </xf>
    <xf numFmtId="0" fontId="0" fillId="0" borderId="42" xfId="0" applyBorder="1" applyAlignment="1" applyProtection="1">
      <alignment horizontal="left"/>
      <protection locked="0"/>
    </xf>
    <xf numFmtId="0" fontId="0" fillId="0" borderId="61" xfId="0" applyFill="1" applyBorder="1" applyAlignment="1" applyProtection="1">
      <alignment horizontal="left" wrapText="1"/>
    </xf>
    <xf numFmtId="0" fontId="0" fillId="3" borderId="56" xfId="0" applyFill="1" applyBorder="1" applyAlignment="1" applyProtection="1">
      <alignment horizontal="center"/>
    </xf>
  </cellXfs>
  <cellStyles count="3">
    <cellStyle name="Comma" xfId="2" builtinId="3"/>
    <cellStyle name="Hyperlink" xfId="1" builtinId="8"/>
    <cellStyle name="Normal" xfId="0" builtinId="0"/>
  </cellStyles>
  <dxfs count="266">
    <dxf>
      <fill>
        <patternFill>
          <bgColor theme="7" tint="0.59996337778862885"/>
        </patternFill>
      </fill>
    </dxf>
    <dxf>
      <fill>
        <patternFill>
          <bgColor theme="9" tint="0.59996337778862885"/>
        </patternFill>
      </fill>
    </dxf>
    <dxf>
      <fill>
        <patternFill>
          <bgColor theme="1" tint="0.499984740745262"/>
        </patternFill>
      </fill>
    </dxf>
    <dxf>
      <fill>
        <patternFill>
          <bgColor theme="1" tint="0.499984740745262"/>
        </patternFill>
      </fill>
    </dxf>
    <dxf>
      <fill>
        <patternFill>
          <bgColor theme="9" tint="0.59996337778862885"/>
        </patternFill>
      </fill>
    </dxf>
    <dxf>
      <fill>
        <patternFill>
          <bgColor theme="1" tint="0.499984740745262"/>
        </patternFill>
      </fill>
    </dxf>
    <dxf>
      <fill>
        <patternFill>
          <bgColor theme="9" tint="0.59996337778862885"/>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9" tint="0.59996337778862885"/>
        </patternFill>
      </fill>
    </dxf>
    <dxf>
      <font>
        <color auto="1"/>
      </font>
      <fill>
        <patternFill>
          <bgColor theme="9" tint="0.59996337778862885"/>
        </patternFill>
      </fill>
    </dxf>
    <dxf>
      <fill>
        <patternFill>
          <bgColor theme="7" tint="0.59996337778862885"/>
        </patternFill>
      </fill>
    </dxf>
    <dxf>
      <fill>
        <patternFill>
          <bgColor theme="9" tint="0.59996337778862885"/>
        </patternFill>
      </fill>
    </dxf>
    <dxf>
      <fill>
        <patternFill>
          <bgColor theme="9" tint="0.59996337778862885"/>
        </patternFill>
      </fill>
    </dxf>
    <dxf>
      <fill>
        <patternFill>
          <bgColor theme="1" tint="0.499984740745262"/>
        </patternFill>
      </fill>
    </dxf>
    <dxf>
      <fill>
        <patternFill>
          <bgColor theme="9" tint="0.59996337778862885"/>
        </patternFill>
      </fill>
    </dxf>
    <dxf>
      <fill>
        <patternFill>
          <bgColor theme="9" tint="0.59996337778862885"/>
        </patternFill>
      </fill>
    </dxf>
    <dxf>
      <fill>
        <patternFill>
          <bgColor theme="1" tint="0.499984740745262"/>
        </patternFill>
      </fill>
    </dxf>
    <dxf>
      <fill>
        <patternFill>
          <bgColor theme="9" tint="0.59996337778862885"/>
        </patternFill>
      </fill>
    </dxf>
    <dxf>
      <fill>
        <patternFill>
          <bgColor theme="9" tint="0.59996337778862885"/>
        </patternFill>
      </fill>
    </dxf>
    <dxf>
      <fill>
        <patternFill>
          <bgColor theme="7" tint="0.59996337778862885"/>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rgb="FFFF5050"/>
        </patternFill>
      </fill>
    </dxf>
    <dxf>
      <fill>
        <patternFill>
          <bgColor theme="7" tint="0.59996337778862885"/>
        </patternFill>
      </fill>
    </dxf>
    <dxf>
      <fill>
        <patternFill>
          <bgColor theme="7" tint="0.59996337778862885"/>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rgb="FFFF5050"/>
        </patternFill>
      </fill>
    </dxf>
    <dxf>
      <fill>
        <patternFill>
          <bgColor theme="9" tint="0.59996337778862885"/>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9" tint="0.59996337778862885"/>
        </patternFill>
      </fill>
    </dxf>
    <dxf>
      <fill>
        <patternFill>
          <bgColor rgb="FFFF5050"/>
        </patternFill>
      </fill>
    </dxf>
    <dxf>
      <fill>
        <patternFill>
          <bgColor theme="9" tint="0.59996337778862885"/>
        </patternFill>
      </fill>
    </dxf>
    <dxf>
      <fill>
        <patternFill>
          <bgColor rgb="FFFF5050"/>
        </patternFill>
      </fill>
    </dxf>
    <dxf>
      <fill>
        <patternFill>
          <bgColor theme="9" tint="0.59996337778862885"/>
        </patternFill>
      </fill>
    </dxf>
    <dxf>
      <font>
        <color auto="1"/>
      </font>
      <fill>
        <patternFill>
          <bgColor theme="9" tint="0.59996337778862885"/>
        </patternFill>
      </fill>
    </dxf>
    <dxf>
      <font>
        <color auto="1"/>
      </font>
      <fill>
        <patternFill>
          <bgColor rgb="FFFF5050"/>
        </patternFill>
      </fill>
    </dxf>
    <dxf>
      <font>
        <color auto="1"/>
      </font>
      <fill>
        <patternFill>
          <bgColor theme="9" tint="0.59996337778862885"/>
        </patternFill>
      </fill>
    </dxf>
    <dxf>
      <font>
        <color auto="1"/>
      </font>
      <fill>
        <patternFill>
          <bgColor rgb="FFFF5050"/>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7" tint="0.59996337778862885"/>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ont>
        <color auto="1"/>
      </font>
      <fill>
        <patternFill>
          <bgColor theme="9" tint="0.59996337778862885"/>
        </patternFill>
      </fill>
    </dxf>
    <dxf>
      <fill>
        <patternFill>
          <bgColor theme="7" tint="0.59996337778862885"/>
        </patternFill>
      </fill>
    </dxf>
    <dxf>
      <fill>
        <patternFill>
          <bgColor theme="1" tint="0.499984740745262"/>
        </patternFill>
      </fill>
    </dxf>
    <dxf>
      <fill>
        <patternFill>
          <bgColor theme="9" tint="0.59996337778862885"/>
        </patternFill>
      </fill>
    </dxf>
    <dxf>
      <fill>
        <patternFill>
          <bgColor theme="9" tint="0.59996337778862885"/>
        </patternFill>
      </fill>
    </dxf>
    <dxf>
      <fill>
        <patternFill>
          <bgColor theme="7" tint="0.59996337778862885"/>
        </patternFill>
      </fill>
    </dxf>
    <dxf>
      <fill>
        <patternFill>
          <bgColor theme="1" tint="0.499984740745262"/>
        </patternFill>
      </fill>
    </dxf>
    <dxf>
      <fill>
        <patternFill>
          <bgColor theme="9" tint="0.59996337778862885"/>
        </patternFill>
      </fill>
    </dxf>
    <dxf>
      <fill>
        <patternFill>
          <bgColor theme="9" tint="0.59996337778862885"/>
        </patternFill>
      </fill>
    </dxf>
    <dxf>
      <fill>
        <patternFill>
          <bgColor theme="7" tint="0.59996337778862885"/>
        </patternFill>
      </fill>
    </dxf>
    <dxf>
      <fill>
        <patternFill>
          <bgColor theme="9" tint="0.59996337778862885"/>
        </patternFill>
      </fill>
    </dxf>
    <dxf>
      <fill>
        <patternFill>
          <bgColor theme="9" tint="0.59996337778862885"/>
        </patternFill>
      </fill>
    </dxf>
    <dxf>
      <fill>
        <patternFill>
          <bgColor theme="7" tint="0.59996337778862885"/>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9" tint="0.59996337778862885"/>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9" tint="0.59996337778862885"/>
        </patternFill>
      </fill>
    </dxf>
    <dxf>
      <fill>
        <patternFill>
          <bgColor theme="9" tint="0.59996337778862885"/>
        </patternFill>
      </fill>
    </dxf>
    <dxf>
      <fill>
        <patternFill>
          <bgColor theme="1" tint="0.499984740745262"/>
        </patternFill>
      </fill>
    </dxf>
    <dxf>
      <fill>
        <patternFill>
          <bgColor theme="9"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rgb="FFFF5050"/>
        </patternFill>
      </fill>
    </dxf>
    <dxf>
      <fill>
        <patternFill>
          <bgColor theme="9" tint="0.59996337778862885"/>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7" tint="0.59996337778862885"/>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ont>
        <color auto="1"/>
      </font>
      <fill>
        <patternFill>
          <bgColor theme="9" tint="0.59996337778862885"/>
        </patternFill>
      </fill>
    </dxf>
    <dxf>
      <fill>
        <patternFill>
          <bgColor theme="7" tint="0.59996337778862885"/>
        </patternFill>
      </fill>
    </dxf>
    <dxf>
      <fill>
        <patternFill>
          <bgColor theme="1" tint="0.499984740745262"/>
        </patternFill>
      </fill>
    </dxf>
    <dxf>
      <fill>
        <patternFill>
          <bgColor theme="9" tint="0.59996337778862885"/>
        </patternFill>
      </fill>
    </dxf>
    <dxf>
      <fill>
        <patternFill>
          <bgColor theme="9" tint="0.59996337778862885"/>
        </patternFill>
      </fill>
    </dxf>
    <dxf>
      <fill>
        <patternFill>
          <bgColor theme="7" tint="0.59996337778862885"/>
        </patternFill>
      </fill>
    </dxf>
    <dxf>
      <fill>
        <patternFill>
          <bgColor theme="1" tint="0.499984740745262"/>
        </patternFill>
      </fill>
    </dxf>
    <dxf>
      <fill>
        <patternFill>
          <bgColor theme="9" tint="0.59996337778862885"/>
        </patternFill>
      </fill>
    </dxf>
    <dxf>
      <fill>
        <patternFill>
          <bgColor theme="9" tint="0.59996337778862885"/>
        </patternFill>
      </fill>
    </dxf>
    <dxf>
      <fill>
        <patternFill>
          <bgColor theme="7" tint="0.59996337778862885"/>
        </patternFill>
      </fill>
    </dxf>
    <dxf>
      <fill>
        <patternFill>
          <bgColor rgb="FFFF5050"/>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7" tint="0.59996337778862885"/>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ont>
        <color auto="1"/>
      </font>
      <fill>
        <patternFill>
          <bgColor theme="9" tint="0.59996337778862885"/>
        </patternFill>
      </fill>
    </dxf>
    <dxf>
      <font>
        <color auto="1"/>
      </font>
      <fill>
        <patternFill>
          <bgColor rgb="FFFF5050"/>
        </patternFill>
      </fill>
    </dxf>
    <dxf>
      <font>
        <color auto="1"/>
      </font>
      <fill>
        <patternFill>
          <bgColor theme="9" tint="0.59996337778862885"/>
        </patternFill>
      </fill>
    </dxf>
    <dxf>
      <font>
        <color auto="1"/>
      </font>
      <fill>
        <patternFill>
          <bgColor rgb="FFFF5050"/>
        </patternFill>
      </fill>
    </dxf>
    <dxf>
      <fill>
        <patternFill>
          <bgColor theme="9" tint="0.59996337778862885"/>
        </patternFill>
      </fill>
    </dxf>
    <dxf>
      <fill>
        <patternFill>
          <bgColor rgb="FFFF5050"/>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9" tint="0.59996337778862885"/>
        </patternFill>
      </fill>
    </dxf>
    <dxf>
      <fill>
        <patternFill>
          <bgColor theme="9" tint="0.59996337778862885"/>
        </patternFill>
      </fill>
    </dxf>
    <dxf>
      <fill>
        <patternFill>
          <bgColor theme="7" tint="0.59996337778862885"/>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9" tint="0.59996337778862885"/>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9" tint="0.59996337778862885"/>
        </patternFill>
      </fill>
    </dxf>
    <dxf>
      <fill>
        <patternFill>
          <bgColor theme="9" tint="0.59996337778862885"/>
        </patternFill>
      </fill>
    </dxf>
    <dxf>
      <fill>
        <patternFill>
          <bgColor theme="7" tint="0.59996337778862885"/>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rgb="FFFF5050"/>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7" tint="0.59996337778862885"/>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ont>
        <color auto="1"/>
      </font>
      <fill>
        <patternFill>
          <bgColor theme="9" tint="0.59996337778862885"/>
        </patternFill>
      </fill>
    </dxf>
    <dxf>
      <font>
        <color auto="1"/>
      </font>
      <fill>
        <patternFill>
          <bgColor rgb="FFFF5050"/>
        </patternFill>
      </fill>
    </dxf>
    <dxf>
      <font>
        <color auto="1"/>
      </font>
      <fill>
        <patternFill>
          <bgColor theme="9" tint="0.59996337778862885"/>
        </patternFill>
      </fill>
    </dxf>
    <dxf>
      <font>
        <color auto="1"/>
      </font>
      <fill>
        <patternFill>
          <bgColor rgb="FFFF5050"/>
        </patternFill>
      </fill>
    </dxf>
    <dxf>
      <fill>
        <patternFill>
          <bgColor theme="9" tint="0.59996337778862885"/>
        </patternFill>
      </fill>
    </dxf>
  </dxfs>
  <tableStyles count="0" defaultTableStyle="TableStyleMedium2" defaultPivotStyle="PivotStyleLight16"/>
  <colors>
    <mruColors>
      <color rgb="FF8CC53F"/>
      <color rgb="FFFF5050"/>
      <color rgb="FFFF0000"/>
      <color rgb="FF41AD4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962025</xdr:colOff>
      <xdr:row>0</xdr:row>
      <xdr:rowOff>942915</xdr:rowOff>
    </xdr:to>
    <xdr:pic>
      <xdr:nvPicPr>
        <xdr:cNvPr id="3" name="Picture 2">
          <a:extLst>
            <a:ext uri="{FF2B5EF4-FFF2-40B4-BE49-F238E27FC236}">
              <a16:creationId xmlns:a16="http://schemas.microsoft.com/office/drawing/2014/main" id="{EEB68DD9-F704-420D-B309-F5717F0806E0}"/>
            </a:ext>
          </a:extLst>
        </xdr:cNvPr>
        <xdr:cNvPicPr>
          <a:picLocks noChangeAspect="1"/>
        </xdr:cNvPicPr>
      </xdr:nvPicPr>
      <xdr:blipFill>
        <a:blip xmlns:r="http://schemas.openxmlformats.org/officeDocument/2006/relationships" r:embed="rId1"/>
        <a:stretch>
          <a:fillRect/>
        </a:stretch>
      </xdr:blipFill>
      <xdr:spPr>
        <a:xfrm>
          <a:off x="0" y="0"/>
          <a:ext cx="965200" cy="94609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101600</xdr:colOff>
      <xdr:row>0</xdr:row>
      <xdr:rowOff>38099</xdr:rowOff>
    </xdr:from>
    <xdr:to>
      <xdr:col>1</xdr:col>
      <xdr:colOff>140744</xdr:colOff>
      <xdr:row>1</xdr:row>
      <xdr:rowOff>522815</xdr:rowOff>
    </xdr:to>
    <xdr:pic>
      <xdr:nvPicPr>
        <xdr:cNvPr id="2" name="Picture 1">
          <a:extLst>
            <a:ext uri="{FF2B5EF4-FFF2-40B4-BE49-F238E27FC236}">
              <a16:creationId xmlns:a16="http://schemas.microsoft.com/office/drawing/2014/main" id="{67DA0EFD-F66D-4546-A1CD-25E90C922D84}"/>
            </a:ext>
          </a:extLst>
        </xdr:cNvPr>
        <xdr:cNvPicPr>
          <a:picLocks noChangeAspect="1"/>
        </xdr:cNvPicPr>
      </xdr:nvPicPr>
      <xdr:blipFill>
        <a:blip xmlns:r="http://schemas.openxmlformats.org/officeDocument/2006/relationships" r:embed="rId1"/>
        <a:stretch>
          <a:fillRect/>
        </a:stretch>
      </xdr:blipFill>
      <xdr:spPr>
        <a:xfrm>
          <a:off x="101600" y="38099"/>
          <a:ext cx="1072077" cy="105198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104775</xdr:colOff>
      <xdr:row>0</xdr:row>
      <xdr:rowOff>38100</xdr:rowOff>
    </xdr:from>
    <xdr:to>
      <xdr:col>1</xdr:col>
      <xdr:colOff>38100</xdr:colOff>
      <xdr:row>2</xdr:row>
      <xdr:rowOff>2057</xdr:rowOff>
    </xdr:to>
    <xdr:pic>
      <xdr:nvPicPr>
        <xdr:cNvPr id="2" name="Picture 1">
          <a:extLst>
            <a:ext uri="{FF2B5EF4-FFF2-40B4-BE49-F238E27FC236}">
              <a16:creationId xmlns:a16="http://schemas.microsoft.com/office/drawing/2014/main" id="{83784270-F7EA-4A7B-82E0-03D2BB29E076}"/>
            </a:ext>
          </a:extLst>
        </xdr:cNvPr>
        <xdr:cNvPicPr>
          <a:picLocks noChangeAspect="1"/>
        </xdr:cNvPicPr>
      </xdr:nvPicPr>
      <xdr:blipFill>
        <a:blip xmlns:r="http://schemas.openxmlformats.org/officeDocument/2006/relationships" r:embed="rId1"/>
        <a:stretch>
          <a:fillRect/>
        </a:stretch>
      </xdr:blipFill>
      <xdr:spPr>
        <a:xfrm>
          <a:off x="101600" y="38100"/>
          <a:ext cx="965200" cy="94609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101600</xdr:colOff>
      <xdr:row>0</xdr:row>
      <xdr:rowOff>9526</xdr:rowOff>
    </xdr:from>
    <xdr:to>
      <xdr:col>1</xdr:col>
      <xdr:colOff>38100</xdr:colOff>
      <xdr:row>1</xdr:row>
      <xdr:rowOff>389143</xdr:rowOff>
    </xdr:to>
    <xdr:pic>
      <xdr:nvPicPr>
        <xdr:cNvPr id="2" name="Picture 1">
          <a:extLst>
            <a:ext uri="{FF2B5EF4-FFF2-40B4-BE49-F238E27FC236}">
              <a16:creationId xmlns:a16="http://schemas.microsoft.com/office/drawing/2014/main" id="{EC2CAFB9-7901-4B2F-B968-06215DDB77EB}"/>
            </a:ext>
          </a:extLst>
        </xdr:cNvPr>
        <xdr:cNvPicPr>
          <a:picLocks noChangeAspect="1"/>
        </xdr:cNvPicPr>
      </xdr:nvPicPr>
      <xdr:blipFill>
        <a:blip xmlns:r="http://schemas.openxmlformats.org/officeDocument/2006/relationships" r:embed="rId1"/>
        <a:stretch>
          <a:fillRect/>
        </a:stretch>
      </xdr:blipFill>
      <xdr:spPr>
        <a:xfrm>
          <a:off x="101600" y="9526"/>
          <a:ext cx="963083" cy="94370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https://www.greenleaseleaders.com/green-lease-library/"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bin"/><Relationship Id="rId1" Type="http://schemas.openxmlformats.org/officeDocument/2006/relationships/hyperlink" Target="https://www.greenleaseleaders.com/green-lease-library/" TargetMode="Externa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4.bin"/><Relationship Id="rId1" Type="http://schemas.openxmlformats.org/officeDocument/2006/relationships/hyperlink" Target="https://www.greenleaseleaders.com/green-lease-library/" TargetMode="Externa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5.bin"/><Relationship Id="rId1" Type="http://schemas.openxmlformats.org/officeDocument/2006/relationships/hyperlink" Target="https://www.greenleaseleaders.com/green-lease-library/"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19"/>
  <sheetViews>
    <sheetView workbookViewId="0">
      <selection activeCell="F16" sqref="F16"/>
    </sheetView>
  </sheetViews>
  <sheetFormatPr defaultRowHeight="14.5" x14ac:dyDescent="0.35"/>
  <cols>
    <col min="1" max="1" width="58.1796875" style="1" customWidth="1"/>
    <col min="2" max="2" width="23.81640625" customWidth="1"/>
    <col min="3" max="3" width="25.453125" customWidth="1"/>
    <col min="4" max="4" width="25.54296875" customWidth="1"/>
    <col min="6" max="6" width="31.54296875" customWidth="1"/>
    <col min="7" max="7" width="24.54296875" customWidth="1"/>
  </cols>
  <sheetData>
    <row r="1" spans="1:6" ht="15" thickBot="1" x14ac:dyDescent="0.4"/>
    <row r="2" spans="1:6" ht="15" thickBot="1" x14ac:dyDescent="0.4">
      <c r="A2" s="160" t="s">
        <v>0</v>
      </c>
      <c r="B2" s="161"/>
      <c r="C2" s="161"/>
      <c r="D2" s="162"/>
      <c r="F2" s="24"/>
    </row>
    <row r="3" spans="1:6" ht="15" thickBot="1" x14ac:dyDescent="0.4">
      <c r="A3" s="2"/>
      <c r="B3" s="19" t="s">
        <v>1</v>
      </c>
      <c r="C3" s="19" t="s">
        <v>2</v>
      </c>
      <c r="D3" s="19" t="s">
        <v>3</v>
      </c>
    </row>
    <row r="4" spans="1:6" ht="21.65" customHeight="1" thickBot="1" x14ac:dyDescent="0.4">
      <c r="A4" s="30" t="s">
        <v>4</v>
      </c>
      <c r="B4" s="8" t="s">
        <v>5</v>
      </c>
      <c r="C4" s="9" t="s">
        <v>5</v>
      </c>
      <c r="D4" s="10" t="s">
        <v>5</v>
      </c>
      <c r="F4" s="7"/>
    </row>
    <row r="5" spans="1:6" ht="34.5" customHeight="1" thickBot="1" x14ac:dyDescent="0.4">
      <c r="A5" s="31" t="s">
        <v>6</v>
      </c>
      <c r="B5" s="11" t="s">
        <v>5</v>
      </c>
      <c r="C5" s="12" t="s">
        <v>5</v>
      </c>
      <c r="D5" s="13" t="s">
        <v>5</v>
      </c>
      <c r="F5" s="6"/>
    </row>
    <row r="6" spans="1:6" ht="29.5" thickBot="1" x14ac:dyDescent="0.4">
      <c r="A6" s="31" t="s">
        <v>7</v>
      </c>
      <c r="B6" s="20" t="s">
        <v>8</v>
      </c>
      <c r="C6" s="21" t="s">
        <v>8</v>
      </c>
      <c r="D6" s="22" t="s">
        <v>8</v>
      </c>
      <c r="F6" s="6"/>
    </row>
    <row r="7" spans="1:6" ht="15" thickBot="1" x14ac:dyDescent="0.4">
      <c r="A7" s="31" t="s">
        <v>9</v>
      </c>
      <c r="B7" s="14" t="s">
        <v>10</v>
      </c>
      <c r="C7" s="15" t="s">
        <v>10</v>
      </c>
      <c r="D7" s="16" t="s">
        <v>10</v>
      </c>
    </row>
    <row r="8" spans="1:6" ht="15" thickBot="1" x14ac:dyDescent="0.4">
      <c r="A8" s="31" t="s">
        <v>11</v>
      </c>
      <c r="B8" s="14" t="s">
        <v>10</v>
      </c>
      <c r="C8" s="15" t="s">
        <v>10</v>
      </c>
      <c r="D8" s="16" t="s">
        <v>10</v>
      </c>
    </row>
    <row r="9" spans="1:6" ht="15" thickBot="1" x14ac:dyDescent="0.4">
      <c r="A9" s="31" t="s">
        <v>12</v>
      </c>
      <c r="B9" s="14" t="s">
        <v>10</v>
      </c>
      <c r="C9" s="15" t="s">
        <v>10</v>
      </c>
      <c r="D9" s="16" t="s">
        <v>10</v>
      </c>
    </row>
    <row r="10" spans="1:6" ht="15" thickBot="1" x14ac:dyDescent="0.4">
      <c r="A10" s="31" t="s">
        <v>13</v>
      </c>
      <c r="B10" s="14" t="s">
        <v>10</v>
      </c>
      <c r="C10" s="15" t="s">
        <v>10</v>
      </c>
      <c r="D10" s="16" t="s">
        <v>10</v>
      </c>
    </row>
    <row r="11" spans="1:6" ht="15" thickBot="1" x14ac:dyDescent="0.4">
      <c r="A11" s="31" t="s">
        <v>14</v>
      </c>
      <c r="B11" s="14" t="s">
        <v>10</v>
      </c>
      <c r="C11" s="15" t="s">
        <v>10</v>
      </c>
      <c r="D11" s="16" t="s">
        <v>10</v>
      </c>
    </row>
    <row r="12" spans="1:6" ht="15" thickBot="1" x14ac:dyDescent="0.4">
      <c r="A12" s="31" t="s">
        <v>15</v>
      </c>
      <c r="B12" s="14" t="s">
        <v>10</v>
      </c>
      <c r="C12" s="15" t="s">
        <v>10</v>
      </c>
      <c r="D12" s="16" t="s">
        <v>10</v>
      </c>
    </row>
    <row r="13" spans="1:6" ht="29.5" thickBot="1" x14ac:dyDescent="0.4">
      <c r="A13" s="31" t="s">
        <v>16</v>
      </c>
      <c r="B13" s="14" t="s">
        <v>10</v>
      </c>
      <c r="C13" s="15" t="s">
        <v>10</v>
      </c>
      <c r="D13" s="16" t="s">
        <v>10</v>
      </c>
    </row>
    <row r="14" spans="1:6" ht="15" thickBot="1" x14ac:dyDescent="0.4">
      <c r="A14" s="31" t="s">
        <v>17</v>
      </c>
      <c r="B14" s="14" t="s">
        <v>10</v>
      </c>
      <c r="C14" s="15" t="s">
        <v>10</v>
      </c>
      <c r="D14" s="16" t="s">
        <v>10</v>
      </c>
    </row>
    <row r="15" spans="1:6" ht="29.5" thickBot="1" x14ac:dyDescent="0.4">
      <c r="A15" s="31" t="s">
        <v>18</v>
      </c>
      <c r="B15" s="14" t="s">
        <v>10</v>
      </c>
      <c r="C15" s="15" t="s">
        <v>10</v>
      </c>
      <c r="D15" s="16" t="s">
        <v>10</v>
      </c>
    </row>
    <row r="16" spans="1:6" ht="15" thickBot="1" x14ac:dyDescent="0.4">
      <c r="A16" s="31" t="s">
        <v>19</v>
      </c>
      <c r="B16" s="14" t="s">
        <v>10</v>
      </c>
      <c r="C16" s="15" t="s">
        <v>10</v>
      </c>
      <c r="D16" s="17" t="s">
        <v>5</v>
      </c>
    </row>
    <row r="17" spans="1:4" ht="29.5" thickBot="1" x14ac:dyDescent="0.4">
      <c r="A17" s="31" t="s">
        <v>20</v>
      </c>
      <c r="B17" s="14" t="s">
        <v>10</v>
      </c>
      <c r="C17" s="15" t="s">
        <v>10</v>
      </c>
      <c r="D17" s="17" t="s">
        <v>5</v>
      </c>
    </row>
    <row r="18" spans="1:4" ht="29.5" thickBot="1" x14ac:dyDescent="0.4">
      <c r="A18" s="31" t="s">
        <v>21</v>
      </c>
      <c r="B18" s="14" t="s">
        <v>10</v>
      </c>
      <c r="C18" s="15" t="s">
        <v>10</v>
      </c>
      <c r="D18" s="17" t="s">
        <v>5</v>
      </c>
    </row>
    <row r="19" spans="1:4" ht="29.5" thickBot="1" x14ac:dyDescent="0.4">
      <c r="A19" s="31" t="s">
        <v>22</v>
      </c>
      <c r="B19" s="25" t="s">
        <v>10</v>
      </c>
      <c r="C19" s="26" t="s">
        <v>10</v>
      </c>
      <c r="D19" s="18" t="s">
        <v>5</v>
      </c>
    </row>
  </sheetData>
  <mergeCells count="1">
    <mergeCell ref="A2:D2"/>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29"/>
  <sheetViews>
    <sheetView tabSelected="1" topLeftCell="A25" zoomScaleNormal="100" workbookViewId="0">
      <selection activeCell="A26" sqref="A26"/>
    </sheetView>
  </sheetViews>
  <sheetFormatPr defaultRowHeight="14.5" x14ac:dyDescent="0.35"/>
  <cols>
    <col min="1" max="1" width="70.54296875" style="1" bestFit="1" customWidth="1"/>
    <col min="2" max="2" width="38.453125" customWidth="1"/>
    <col min="3" max="3" width="37.453125" customWidth="1"/>
    <col min="4" max="4" width="51.81640625" customWidth="1"/>
    <col min="6" max="6" width="31.54296875" customWidth="1"/>
    <col min="7" max="7" width="24.54296875" customWidth="1"/>
  </cols>
  <sheetData>
    <row r="1" spans="1:11" ht="78.650000000000006" customHeight="1" thickBot="1" x14ac:dyDescent="0.65">
      <c r="A1" s="163" t="s">
        <v>23</v>
      </c>
      <c r="B1" s="164"/>
      <c r="C1" s="164"/>
      <c r="D1" s="165"/>
    </row>
    <row r="2" spans="1:11" ht="35.5" customHeight="1" x14ac:dyDescent="0.35">
      <c r="A2" s="166" t="s">
        <v>140</v>
      </c>
      <c r="B2" s="167"/>
      <c r="C2" s="167"/>
      <c r="D2" s="168"/>
    </row>
    <row r="3" spans="1:11" ht="39.65" customHeight="1" thickBot="1" x14ac:dyDescent="0.4">
      <c r="A3" s="169"/>
      <c r="B3" s="170"/>
      <c r="C3" s="170"/>
      <c r="D3" s="171"/>
      <c r="E3" s="36"/>
    </row>
    <row r="4" spans="1:11" ht="17.5" customHeight="1" x14ac:dyDescent="0.35">
      <c r="A4" s="172" t="s">
        <v>24</v>
      </c>
      <c r="B4" s="172"/>
      <c r="C4" s="172"/>
      <c r="D4" s="172"/>
    </row>
    <row r="5" spans="1:11" ht="17.5" customHeight="1" thickBot="1" x14ac:dyDescent="0.4">
      <c r="A5" s="35"/>
      <c r="B5" s="35"/>
      <c r="C5" s="35"/>
      <c r="D5" s="35"/>
    </row>
    <row r="6" spans="1:11" ht="19" thickBot="1" x14ac:dyDescent="0.4">
      <c r="A6" s="180" t="s">
        <v>25</v>
      </c>
      <c r="B6" s="181"/>
      <c r="C6" s="181"/>
      <c r="D6" s="182"/>
      <c r="E6" s="173"/>
      <c r="F6" s="174"/>
      <c r="G6" s="174"/>
      <c r="H6" s="174"/>
      <c r="I6" s="174"/>
      <c r="J6" s="174"/>
      <c r="K6" s="174"/>
    </row>
    <row r="7" spans="1:11" ht="15" thickBot="1" x14ac:dyDescent="0.4">
      <c r="A7" s="40"/>
      <c r="B7" s="41" t="s">
        <v>1</v>
      </c>
      <c r="C7" s="41" t="s">
        <v>2</v>
      </c>
      <c r="D7" s="41" t="s">
        <v>3</v>
      </c>
      <c r="E7" s="173"/>
      <c r="F7" s="174"/>
      <c r="G7" s="174"/>
      <c r="H7" s="174"/>
      <c r="I7" s="174"/>
      <c r="J7" s="174"/>
      <c r="K7" s="174"/>
    </row>
    <row r="8" spans="1:11" ht="35.15" customHeight="1" thickBot="1" x14ac:dyDescent="0.4">
      <c r="A8" s="177" t="s">
        <v>26</v>
      </c>
      <c r="B8" s="178"/>
      <c r="C8" s="178"/>
      <c r="D8" s="179"/>
      <c r="E8" s="36"/>
    </row>
    <row r="9" spans="1:11" ht="21.65" customHeight="1" x14ac:dyDescent="0.35">
      <c r="A9" s="3" t="s">
        <v>27</v>
      </c>
      <c r="B9" s="12" t="s">
        <v>5</v>
      </c>
      <c r="C9" s="12" t="s">
        <v>5</v>
      </c>
      <c r="D9" s="12" t="s">
        <v>5</v>
      </c>
      <c r="F9" s="7"/>
    </row>
    <row r="10" spans="1:11" ht="34.5" customHeight="1" x14ac:dyDescent="0.35">
      <c r="A10" s="4" t="s">
        <v>28</v>
      </c>
      <c r="B10" s="12" t="s">
        <v>5</v>
      </c>
      <c r="C10" s="12" t="s">
        <v>5</v>
      </c>
      <c r="D10" s="12" t="s">
        <v>5</v>
      </c>
      <c r="F10" s="6"/>
    </row>
    <row r="11" spans="1:11" ht="29.5" thickBot="1" x14ac:dyDescent="0.4">
      <c r="A11" s="4" t="s">
        <v>29</v>
      </c>
      <c r="B11" s="23" t="s">
        <v>8</v>
      </c>
      <c r="C11" s="21" t="s">
        <v>8</v>
      </c>
      <c r="D11" s="21" t="s">
        <v>8</v>
      </c>
      <c r="F11" s="6"/>
    </row>
    <row r="12" spans="1:11" ht="16.5" customHeight="1" thickBot="1" x14ac:dyDescent="0.4">
      <c r="A12" s="180" t="s">
        <v>30</v>
      </c>
      <c r="B12" s="181"/>
      <c r="C12" s="181"/>
      <c r="D12" s="182"/>
    </row>
    <row r="13" spans="1:11" ht="15" thickBot="1" x14ac:dyDescent="0.4">
      <c r="A13" s="42"/>
      <c r="B13" s="41" t="s">
        <v>1</v>
      </c>
      <c r="C13" s="41" t="s">
        <v>2</v>
      </c>
      <c r="D13" s="41" t="s">
        <v>3</v>
      </c>
      <c r="E13" s="173"/>
      <c r="F13" s="174"/>
      <c r="G13" s="174"/>
      <c r="H13" s="174"/>
      <c r="I13" s="174"/>
    </row>
    <row r="14" spans="1:11" ht="141" customHeight="1" thickBot="1" x14ac:dyDescent="0.4">
      <c r="A14" s="5"/>
      <c r="B14" s="37" t="s">
        <v>31</v>
      </c>
      <c r="C14" s="38" t="s">
        <v>32</v>
      </c>
      <c r="D14" s="39" t="s">
        <v>166</v>
      </c>
      <c r="E14" s="175"/>
      <c r="F14" s="176"/>
      <c r="G14" s="176"/>
    </row>
    <row r="15" spans="1:11" x14ac:dyDescent="0.35">
      <c r="A15" s="33" t="s">
        <v>9</v>
      </c>
      <c r="B15" s="32" t="s">
        <v>10</v>
      </c>
      <c r="C15" s="27" t="s">
        <v>10</v>
      </c>
      <c r="D15" s="16" t="s">
        <v>10</v>
      </c>
    </row>
    <row r="16" spans="1:11" x14ac:dyDescent="0.35">
      <c r="A16" s="34" t="s">
        <v>11</v>
      </c>
      <c r="B16" s="32" t="s">
        <v>10</v>
      </c>
      <c r="C16" s="27" t="s">
        <v>10</v>
      </c>
      <c r="D16" s="16" t="s">
        <v>10</v>
      </c>
    </row>
    <row r="17" spans="1:4" x14ac:dyDescent="0.35">
      <c r="A17" s="34" t="s">
        <v>153</v>
      </c>
      <c r="B17" s="32" t="s">
        <v>10</v>
      </c>
      <c r="C17" s="27" t="s">
        <v>10</v>
      </c>
      <c r="D17" s="16" t="s">
        <v>10</v>
      </c>
    </row>
    <row r="18" spans="1:4" x14ac:dyDescent="0.35">
      <c r="A18" s="34" t="s">
        <v>154</v>
      </c>
      <c r="B18" s="32" t="s">
        <v>10</v>
      </c>
      <c r="C18" s="27" t="s">
        <v>10</v>
      </c>
      <c r="D18" s="16" t="s">
        <v>10</v>
      </c>
    </row>
    <row r="19" spans="1:4" ht="15.5" customHeight="1" x14ac:dyDescent="0.35">
      <c r="A19" s="34" t="s">
        <v>155</v>
      </c>
      <c r="B19" s="32" t="s">
        <v>10</v>
      </c>
      <c r="C19" s="27" t="s">
        <v>10</v>
      </c>
      <c r="D19" s="16" t="s">
        <v>10</v>
      </c>
    </row>
    <row r="20" spans="1:4" ht="15.5" customHeight="1" x14ac:dyDescent="0.35">
      <c r="A20" s="34" t="s">
        <v>156</v>
      </c>
      <c r="B20" s="32" t="s">
        <v>10</v>
      </c>
      <c r="C20" s="27" t="s">
        <v>10</v>
      </c>
      <c r="D20" s="16" t="s">
        <v>10</v>
      </c>
    </row>
    <row r="21" spans="1:4" x14ac:dyDescent="0.35">
      <c r="A21" s="34" t="s">
        <v>157</v>
      </c>
      <c r="B21" s="32" t="s">
        <v>10</v>
      </c>
      <c r="C21" s="27" t="s">
        <v>10</v>
      </c>
      <c r="D21" s="16" t="s">
        <v>10</v>
      </c>
    </row>
    <row r="22" spans="1:4" x14ac:dyDescent="0.35">
      <c r="A22" s="34" t="s">
        <v>158</v>
      </c>
      <c r="B22" s="32" t="s">
        <v>10</v>
      </c>
      <c r="C22" s="27" t="s">
        <v>10</v>
      </c>
      <c r="D22" s="16" t="s">
        <v>10</v>
      </c>
    </row>
    <row r="23" spans="1:4" ht="29" x14ac:dyDescent="0.35">
      <c r="A23" s="34" t="s">
        <v>159</v>
      </c>
      <c r="B23" s="32" t="s">
        <v>10</v>
      </c>
      <c r="C23" s="27" t="s">
        <v>10</v>
      </c>
      <c r="D23" s="16" t="s">
        <v>10</v>
      </c>
    </row>
    <row r="24" spans="1:4" x14ac:dyDescent="0.35">
      <c r="A24" s="34" t="s">
        <v>160</v>
      </c>
      <c r="B24" s="32" t="s">
        <v>10</v>
      </c>
      <c r="C24" s="27" t="s">
        <v>10</v>
      </c>
      <c r="D24" s="16" t="s">
        <v>10</v>
      </c>
    </row>
    <row r="25" spans="1:4" ht="29" x14ac:dyDescent="0.35">
      <c r="A25" s="34" t="s">
        <v>161</v>
      </c>
      <c r="B25" s="32" t="s">
        <v>10</v>
      </c>
      <c r="C25" s="27" t="s">
        <v>10</v>
      </c>
      <c r="D25" s="16" t="s">
        <v>10</v>
      </c>
    </row>
    <row r="26" spans="1:4" x14ac:dyDescent="0.35">
      <c r="A26" s="34" t="s">
        <v>162</v>
      </c>
      <c r="B26" s="32" t="s">
        <v>10</v>
      </c>
      <c r="C26" s="27" t="s">
        <v>10</v>
      </c>
      <c r="D26" s="17" t="s">
        <v>5</v>
      </c>
    </row>
    <row r="27" spans="1:4" ht="29" x14ac:dyDescent="0.35">
      <c r="A27" s="34" t="s">
        <v>163</v>
      </c>
      <c r="B27" s="32" t="s">
        <v>10</v>
      </c>
      <c r="C27" s="27" t="s">
        <v>10</v>
      </c>
      <c r="D27" s="17" t="s">
        <v>5</v>
      </c>
    </row>
    <row r="28" spans="1:4" ht="20.5" customHeight="1" x14ac:dyDescent="0.35">
      <c r="A28" s="34" t="s">
        <v>164</v>
      </c>
      <c r="B28" s="32" t="s">
        <v>10</v>
      </c>
      <c r="C28" s="27" t="s">
        <v>10</v>
      </c>
      <c r="D28" s="17" t="s">
        <v>5</v>
      </c>
    </row>
    <row r="29" spans="1:4" ht="15" thickBot="1" x14ac:dyDescent="0.4">
      <c r="A29" s="31" t="s">
        <v>165</v>
      </c>
      <c r="B29" s="29" t="s">
        <v>10</v>
      </c>
      <c r="C29" s="28" t="s">
        <v>10</v>
      </c>
      <c r="D29" s="18" t="s">
        <v>5</v>
      </c>
    </row>
  </sheetData>
  <mergeCells count="9">
    <mergeCell ref="A1:D1"/>
    <mergeCell ref="A2:D3"/>
    <mergeCell ref="A4:D4"/>
    <mergeCell ref="E13:I13"/>
    <mergeCell ref="E14:G14"/>
    <mergeCell ref="E6:K7"/>
    <mergeCell ref="A8:D8"/>
    <mergeCell ref="A12:D12"/>
    <mergeCell ref="A6:D6"/>
  </mergeCells>
  <hyperlinks>
    <hyperlink ref="A4" r:id="rId1" xr:uid="{6EEB35B5-85BB-4369-9B90-244B46F71BC0}"/>
  </hyperlinks>
  <pageMargins left="0.7" right="0.7" top="0.75" bottom="0.75" header="0.3" footer="0.3"/>
  <pageSetup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31"/>
  <sheetViews>
    <sheetView topLeftCell="A13" zoomScale="110" zoomScaleNormal="110" workbookViewId="0">
      <selection activeCell="B19" sqref="B19"/>
    </sheetView>
  </sheetViews>
  <sheetFormatPr defaultRowHeight="14.5" x14ac:dyDescent="0.35"/>
  <cols>
    <col min="1" max="1" width="14.7265625" style="44" customWidth="1"/>
    <col min="2" max="2" width="39" style="44" customWidth="1"/>
    <col min="3" max="3" width="17.1796875" style="51" customWidth="1"/>
    <col min="4" max="4" width="19.453125" style="44" customWidth="1"/>
    <col min="5" max="5" width="25.1796875" style="44" customWidth="1"/>
    <col min="6" max="6" width="22.453125" style="44" customWidth="1"/>
    <col min="7" max="7" width="23.453125" style="44" customWidth="1"/>
    <col min="8" max="8" width="23.26953125" style="44" customWidth="1"/>
    <col min="9" max="9" width="1.453125" style="44" customWidth="1"/>
    <col min="10" max="10" width="25.7265625" style="44" customWidth="1"/>
    <col min="11" max="11" width="24.453125" style="44" customWidth="1"/>
    <col min="12" max="12" width="24.1796875" style="44" customWidth="1"/>
    <col min="13" max="16384" width="8.7265625" style="44"/>
  </cols>
  <sheetData>
    <row r="1" spans="1:18" ht="44" thickBot="1" x14ac:dyDescent="0.75">
      <c r="A1" s="190" t="s">
        <v>33</v>
      </c>
      <c r="B1" s="191"/>
      <c r="C1" s="191"/>
      <c r="D1" s="191"/>
      <c r="E1" s="191"/>
      <c r="F1" s="191"/>
      <c r="G1" s="191"/>
      <c r="H1" s="191"/>
      <c r="I1" s="81"/>
      <c r="J1" s="82" t="s">
        <v>34</v>
      </c>
      <c r="K1" s="83"/>
      <c r="L1" s="84" t="s">
        <v>35</v>
      </c>
    </row>
    <row r="2" spans="1:18" ht="44.5" customHeight="1" x14ac:dyDescent="0.55000000000000004">
      <c r="A2" s="192" t="s">
        <v>141</v>
      </c>
      <c r="B2" s="192"/>
      <c r="C2" s="192"/>
      <c r="D2" s="192"/>
      <c r="E2" s="192"/>
      <c r="F2" s="192"/>
      <c r="G2" s="192"/>
      <c r="H2" s="193"/>
      <c r="I2" s="85"/>
      <c r="J2" s="86" t="s">
        <v>36</v>
      </c>
      <c r="K2" s="87" t="s">
        <v>37</v>
      </c>
      <c r="L2" s="88">
        <f>COUNTIF($D$9:$D$13, "Yes")</f>
        <v>0</v>
      </c>
    </row>
    <row r="3" spans="1:18" ht="43" customHeight="1" x14ac:dyDescent="0.35">
      <c r="A3" s="194" t="s">
        <v>38</v>
      </c>
      <c r="B3" s="194"/>
      <c r="C3" s="194"/>
      <c r="D3" s="194"/>
      <c r="E3" s="194"/>
      <c r="F3" s="194"/>
      <c r="G3" s="194"/>
      <c r="H3" s="195"/>
      <c r="I3" s="85"/>
      <c r="J3" s="89"/>
      <c r="K3" s="90" t="s">
        <v>39</v>
      </c>
      <c r="L3" s="91">
        <f>COUNTIF($D$14:$D$31, "Yes")</f>
        <v>0</v>
      </c>
    </row>
    <row r="4" spans="1:18" ht="55" customHeight="1" thickBot="1" x14ac:dyDescent="0.4">
      <c r="A4" s="196"/>
      <c r="B4" s="196"/>
      <c r="C4" s="196"/>
      <c r="D4" s="196"/>
      <c r="E4" s="196"/>
      <c r="F4" s="196"/>
      <c r="G4" s="196"/>
      <c r="H4" s="197"/>
      <c r="I4" s="85"/>
      <c r="J4" s="92"/>
      <c r="K4" s="93" t="s">
        <v>40</v>
      </c>
      <c r="L4" s="94">
        <f>COUNTIF($F$14:$F$31, "Yes ")</f>
        <v>0</v>
      </c>
    </row>
    <row r="5" spans="1:18" ht="19.5" customHeight="1" thickBot="1" x14ac:dyDescent="0.4">
      <c r="A5" s="49" t="s">
        <v>41</v>
      </c>
      <c r="B5" s="50"/>
      <c r="C5" s="50"/>
      <c r="D5" s="51"/>
      <c r="K5" s="52"/>
    </row>
    <row r="6" spans="1:18" ht="25.5" customHeight="1" thickBot="1" x14ac:dyDescent="0.4">
      <c r="A6" s="204" t="s">
        <v>42</v>
      </c>
      <c r="B6" s="205"/>
      <c r="C6" s="198" t="s">
        <v>43</v>
      </c>
      <c r="D6" s="183" t="s">
        <v>44</v>
      </c>
      <c r="E6" s="210" t="s">
        <v>45</v>
      </c>
      <c r="F6" s="201" t="s">
        <v>46</v>
      </c>
      <c r="G6" s="202"/>
      <c r="H6" s="203"/>
      <c r="I6" s="95"/>
      <c r="J6" s="183" t="s">
        <v>47</v>
      </c>
      <c r="K6" s="53"/>
      <c r="L6" s="53"/>
      <c r="M6" s="53"/>
      <c r="N6" s="53"/>
      <c r="O6" s="53"/>
      <c r="P6" s="53"/>
      <c r="Q6" s="53"/>
      <c r="R6" s="53"/>
    </row>
    <row r="7" spans="1:18" ht="20.149999999999999" customHeight="1" thickBot="1" x14ac:dyDescent="0.4">
      <c r="A7" s="206"/>
      <c r="B7" s="207"/>
      <c r="C7" s="184"/>
      <c r="D7" s="199"/>
      <c r="E7" s="211"/>
      <c r="F7" s="201" t="s">
        <v>48</v>
      </c>
      <c r="G7" s="202"/>
      <c r="H7" s="203"/>
      <c r="I7" s="96"/>
      <c r="J7" s="184"/>
      <c r="K7" s="53"/>
      <c r="L7" s="53"/>
      <c r="M7" s="53"/>
      <c r="N7" s="53"/>
      <c r="O7" s="53"/>
      <c r="P7" s="53"/>
      <c r="Q7" s="53"/>
      <c r="R7" s="53"/>
    </row>
    <row r="8" spans="1:18" s="54" customFormat="1" ht="105.65" customHeight="1" thickBot="1" x14ac:dyDescent="0.4">
      <c r="A8" s="208"/>
      <c r="B8" s="209"/>
      <c r="C8" s="185"/>
      <c r="D8" s="200"/>
      <c r="E8" s="212"/>
      <c r="F8" s="97" t="s">
        <v>49</v>
      </c>
      <c r="G8" s="98" t="s">
        <v>50</v>
      </c>
      <c r="H8" s="99" t="s">
        <v>51</v>
      </c>
      <c r="I8" s="100"/>
      <c r="J8" s="185"/>
      <c r="K8" s="53"/>
      <c r="L8" s="53"/>
      <c r="M8" s="53"/>
      <c r="N8" s="53"/>
      <c r="O8" s="53"/>
      <c r="P8" s="53"/>
      <c r="Q8" s="53"/>
      <c r="R8" s="53"/>
    </row>
    <row r="9" spans="1:18" s="54" customFormat="1" ht="62.15" customHeight="1" x14ac:dyDescent="0.35">
      <c r="A9" s="186" t="s">
        <v>52</v>
      </c>
      <c r="B9" s="188" t="s">
        <v>53</v>
      </c>
      <c r="C9" s="213" t="s">
        <v>5</v>
      </c>
      <c r="D9" s="215"/>
      <c r="E9" s="217" t="s">
        <v>54</v>
      </c>
      <c r="F9" s="219"/>
      <c r="G9" s="221"/>
      <c r="H9" s="119" t="s">
        <v>55</v>
      </c>
      <c r="I9" s="55"/>
      <c r="J9" s="55"/>
      <c r="K9" s="53"/>
      <c r="L9" s="53"/>
      <c r="M9" s="53"/>
      <c r="N9" s="53"/>
      <c r="O9" s="53"/>
      <c r="P9" s="53"/>
      <c r="Q9" s="53"/>
      <c r="R9" s="53"/>
    </row>
    <row r="10" spans="1:18" ht="64.5" customHeight="1" x14ac:dyDescent="0.35">
      <c r="A10" s="187"/>
      <c r="B10" s="189"/>
      <c r="C10" s="214"/>
      <c r="D10" s="216"/>
      <c r="E10" s="218"/>
      <c r="F10" s="220"/>
      <c r="G10" s="222"/>
      <c r="H10" s="56"/>
      <c r="J10" s="57"/>
      <c r="K10" s="53"/>
      <c r="L10" s="53"/>
      <c r="M10" s="53"/>
      <c r="N10" s="53"/>
      <c r="O10" s="53"/>
      <c r="P10" s="53"/>
      <c r="Q10" s="53"/>
      <c r="R10" s="53"/>
    </row>
    <row r="11" spans="1:18" ht="43.5" x14ac:dyDescent="0.35">
      <c r="A11" s="101" t="s">
        <v>56</v>
      </c>
      <c r="B11" s="102" t="s">
        <v>57</v>
      </c>
      <c r="C11" s="103" t="s">
        <v>58</v>
      </c>
      <c r="D11" s="58"/>
      <c r="E11" s="114" t="s">
        <v>59</v>
      </c>
      <c r="F11" s="59"/>
      <c r="G11" s="123"/>
      <c r="H11" s="124"/>
      <c r="J11" s="43"/>
      <c r="K11" s="53"/>
      <c r="L11" s="53"/>
      <c r="M11" s="53"/>
      <c r="N11" s="53"/>
      <c r="O11" s="53"/>
      <c r="P11" s="53"/>
      <c r="Q11" s="53"/>
      <c r="R11" s="53"/>
    </row>
    <row r="12" spans="1:18" x14ac:dyDescent="0.35">
      <c r="A12" s="240" t="s">
        <v>60</v>
      </c>
      <c r="B12" s="242" t="s">
        <v>61</v>
      </c>
      <c r="C12" s="244" t="s">
        <v>8</v>
      </c>
      <c r="D12" s="246"/>
      <c r="E12" s="223" t="s">
        <v>62</v>
      </c>
      <c r="F12" s="225"/>
      <c r="G12" s="227"/>
      <c r="H12" s="120" t="s">
        <v>63</v>
      </c>
      <c r="I12" s="43"/>
      <c r="J12" s="61"/>
      <c r="K12" s="62"/>
      <c r="L12" s="62"/>
      <c r="M12" s="62"/>
      <c r="N12" s="62"/>
      <c r="O12" s="62"/>
      <c r="P12" s="62"/>
      <c r="Q12" s="62"/>
      <c r="R12" s="62"/>
    </row>
    <row r="13" spans="1:18" ht="53.5" customHeight="1" thickBot="1" x14ac:dyDescent="0.4">
      <c r="A13" s="241"/>
      <c r="B13" s="243"/>
      <c r="C13" s="245"/>
      <c r="D13" s="247"/>
      <c r="E13" s="224"/>
      <c r="F13" s="226"/>
      <c r="G13" s="228"/>
      <c r="H13" s="63"/>
      <c r="J13" s="64"/>
      <c r="K13" s="65"/>
      <c r="L13" s="65"/>
      <c r="M13" s="65"/>
      <c r="N13" s="65"/>
      <c r="O13" s="65"/>
      <c r="P13" s="65"/>
      <c r="Q13" s="65"/>
      <c r="R13" s="65"/>
    </row>
    <row r="14" spans="1:18" ht="29" x14ac:dyDescent="0.35">
      <c r="A14" s="104" t="s">
        <v>64</v>
      </c>
      <c r="B14" s="105" t="s">
        <v>65</v>
      </c>
      <c r="C14" s="106" t="s">
        <v>10</v>
      </c>
      <c r="D14" s="66"/>
      <c r="E14" s="115" t="s">
        <v>66</v>
      </c>
      <c r="F14" s="67"/>
      <c r="G14" s="68"/>
      <c r="H14" s="125"/>
      <c r="J14" s="69"/>
    </row>
    <row r="15" spans="1:18" ht="29" x14ac:dyDescent="0.35">
      <c r="A15" s="101" t="s">
        <v>67</v>
      </c>
      <c r="B15" s="102" t="s">
        <v>68</v>
      </c>
      <c r="C15" s="107" t="s">
        <v>10</v>
      </c>
      <c r="D15" s="58"/>
      <c r="E15" s="114" t="s">
        <v>66</v>
      </c>
      <c r="F15" s="70"/>
      <c r="G15" s="71"/>
      <c r="H15" s="126"/>
      <c r="J15" s="72"/>
    </row>
    <row r="16" spans="1:18" ht="29" x14ac:dyDescent="0.35">
      <c r="A16" s="101" t="s">
        <v>69</v>
      </c>
      <c r="B16" s="102" t="s">
        <v>167</v>
      </c>
      <c r="C16" s="107" t="s">
        <v>10</v>
      </c>
      <c r="D16" s="58"/>
      <c r="E16" s="114" t="s">
        <v>66</v>
      </c>
      <c r="F16" s="70"/>
      <c r="G16" s="71"/>
      <c r="H16" s="126"/>
      <c r="J16" s="43"/>
    </row>
    <row r="17" spans="1:10" ht="29" x14ac:dyDescent="0.35">
      <c r="A17" s="101" t="s">
        <v>71</v>
      </c>
      <c r="B17" s="102" t="s">
        <v>70</v>
      </c>
      <c r="C17" s="107" t="s">
        <v>10</v>
      </c>
      <c r="D17" s="58"/>
      <c r="E17" s="114" t="s">
        <v>66</v>
      </c>
      <c r="F17" s="70"/>
      <c r="G17" s="71"/>
      <c r="H17" s="126"/>
      <c r="J17" s="43"/>
    </row>
    <row r="18" spans="1:10" ht="29" x14ac:dyDescent="0.35">
      <c r="A18" s="108" t="s">
        <v>73</v>
      </c>
      <c r="B18" s="109" t="s">
        <v>72</v>
      </c>
      <c r="C18" s="110" t="s">
        <v>10</v>
      </c>
      <c r="D18" s="73"/>
      <c r="E18" s="116" t="s">
        <v>66</v>
      </c>
      <c r="F18" s="70"/>
      <c r="G18" s="71"/>
      <c r="H18" s="126"/>
      <c r="J18" s="61"/>
    </row>
    <row r="19" spans="1:10" ht="29" x14ac:dyDescent="0.35">
      <c r="A19" s="156" t="s">
        <v>75</v>
      </c>
      <c r="B19" s="102" t="s">
        <v>168</v>
      </c>
      <c r="C19" s="299" t="s">
        <v>10</v>
      </c>
      <c r="D19" s="58"/>
      <c r="E19" s="114" t="s">
        <v>66</v>
      </c>
      <c r="F19" s="74"/>
      <c r="G19" s="71"/>
      <c r="H19" s="126"/>
      <c r="J19" s="61"/>
    </row>
    <row r="20" spans="1:10" ht="29" x14ac:dyDescent="0.35">
      <c r="A20" s="101" t="s">
        <v>76</v>
      </c>
      <c r="B20" s="102" t="s">
        <v>74</v>
      </c>
      <c r="C20" s="107" t="s">
        <v>10</v>
      </c>
      <c r="D20" s="58"/>
      <c r="E20" s="114" t="s">
        <v>66</v>
      </c>
      <c r="F20" s="70"/>
      <c r="G20" s="71"/>
      <c r="H20" s="126"/>
      <c r="J20" s="61"/>
    </row>
    <row r="21" spans="1:10" ht="43.5" x14ac:dyDescent="0.35">
      <c r="A21" s="101" t="s">
        <v>77</v>
      </c>
      <c r="B21" s="102" t="s">
        <v>149</v>
      </c>
      <c r="C21" s="107" t="s">
        <v>10</v>
      </c>
      <c r="D21" s="58"/>
      <c r="E21" s="114" t="s">
        <v>66</v>
      </c>
      <c r="F21" s="70"/>
      <c r="G21" s="71"/>
      <c r="H21" s="126"/>
      <c r="J21" s="61"/>
    </row>
    <row r="22" spans="1:10" ht="29" x14ac:dyDescent="0.35">
      <c r="A22" s="101" t="s">
        <v>78</v>
      </c>
      <c r="B22" s="102" t="s">
        <v>143</v>
      </c>
      <c r="C22" s="107" t="s">
        <v>10</v>
      </c>
      <c r="D22" s="58"/>
      <c r="E22" s="114" t="s">
        <v>66</v>
      </c>
      <c r="F22" s="70"/>
      <c r="G22" s="71"/>
      <c r="H22" s="126"/>
      <c r="J22" s="61"/>
    </row>
    <row r="23" spans="1:10" ht="43.5" x14ac:dyDescent="0.35">
      <c r="A23" s="101" t="s">
        <v>80</v>
      </c>
      <c r="B23" s="102" t="s">
        <v>152</v>
      </c>
      <c r="C23" s="107" t="s">
        <v>10</v>
      </c>
      <c r="D23" s="58"/>
      <c r="E23" s="114" t="s">
        <v>66</v>
      </c>
      <c r="F23" s="70"/>
      <c r="G23" s="71"/>
      <c r="H23" s="126"/>
      <c r="J23" s="72"/>
    </row>
    <row r="24" spans="1:10" ht="29" x14ac:dyDescent="0.35">
      <c r="A24" s="111" t="s">
        <v>84</v>
      </c>
      <c r="B24" s="112" t="s">
        <v>79</v>
      </c>
      <c r="C24" s="113" t="s">
        <v>10</v>
      </c>
      <c r="D24" s="75"/>
      <c r="E24" s="117" t="s">
        <v>66</v>
      </c>
      <c r="F24" s="76"/>
      <c r="G24" s="77"/>
      <c r="H24" s="127"/>
      <c r="J24" s="43"/>
    </row>
    <row r="25" spans="1:10" ht="55.5" customHeight="1" x14ac:dyDescent="0.35">
      <c r="A25" s="229" t="s">
        <v>86</v>
      </c>
      <c r="B25" s="230" t="s">
        <v>81</v>
      </c>
      <c r="C25" s="232" t="s">
        <v>10</v>
      </c>
      <c r="D25" s="234"/>
      <c r="E25" s="235" t="s">
        <v>82</v>
      </c>
      <c r="F25" s="236"/>
      <c r="G25" s="238"/>
      <c r="H25" s="121" t="s">
        <v>83</v>
      </c>
      <c r="J25" s="61"/>
    </row>
    <row r="26" spans="1:10" ht="44.15" customHeight="1" x14ac:dyDescent="0.35">
      <c r="A26" s="187"/>
      <c r="B26" s="231"/>
      <c r="C26" s="233"/>
      <c r="D26" s="216"/>
      <c r="E26" s="235"/>
      <c r="F26" s="237"/>
      <c r="G26" s="239"/>
      <c r="H26" s="78"/>
      <c r="J26" s="43"/>
    </row>
    <row r="27" spans="1:10" ht="43.5" x14ac:dyDescent="0.35">
      <c r="A27" s="101" t="s">
        <v>89</v>
      </c>
      <c r="B27" s="102" t="s">
        <v>85</v>
      </c>
      <c r="C27" s="107" t="s">
        <v>10</v>
      </c>
      <c r="D27" s="58"/>
      <c r="E27" s="118" t="s">
        <v>66</v>
      </c>
      <c r="F27" s="70"/>
      <c r="G27" s="71"/>
      <c r="H27" s="126"/>
      <c r="J27" s="61"/>
    </row>
    <row r="28" spans="1:10" ht="29" x14ac:dyDescent="0.35">
      <c r="A28" s="240" t="s">
        <v>169</v>
      </c>
      <c r="B28" s="242" t="s">
        <v>145</v>
      </c>
      <c r="C28" s="252" t="s">
        <v>10</v>
      </c>
      <c r="D28" s="254"/>
      <c r="E28" s="256" t="s">
        <v>87</v>
      </c>
      <c r="F28" s="248"/>
      <c r="G28" s="249"/>
      <c r="H28" s="122" t="s">
        <v>88</v>
      </c>
      <c r="J28" s="61"/>
    </row>
    <row r="29" spans="1:10" ht="47.5" customHeight="1" x14ac:dyDescent="0.35">
      <c r="A29" s="187"/>
      <c r="B29" s="231"/>
      <c r="C29" s="233"/>
      <c r="D29" s="262"/>
      <c r="E29" s="263"/>
      <c r="F29" s="237"/>
      <c r="G29" s="239"/>
      <c r="H29" s="79"/>
      <c r="J29" s="57"/>
    </row>
    <row r="30" spans="1:10" ht="29" x14ac:dyDescent="0.35">
      <c r="A30" s="240" t="s">
        <v>170</v>
      </c>
      <c r="B30" s="250" t="s">
        <v>151</v>
      </c>
      <c r="C30" s="252" t="s">
        <v>10</v>
      </c>
      <c r="D30" s="254"/>
      <c r="E30" s="256" t="s">
        <v>87</v>
      </c>
      <c r="F30" s="258"/>
      <c r="G30" s="260"/>
      <c r="H30" s="122" t="s">
        <v>88</v>
      </c>
      <c r="J30" s="43"/>
    </row>
    <row r="31" spans="1:10" ht="64.5" customHeight="1" thickBot="1" x14ac:dyDescent="0.4">
      <c r="A31" s="241"/>
      <c r="B31" s="251"/>
      <c r="C31" s="253"/>
      <c r="D31" s="255"/>
      <c r="E31" s="257"/>
      <c r="F31" s="259"/>
      <c r="G31" s="261"/>
      <c r="H31" s="80"/>
      <c r="J31" s="64"/>
    </row>
  </sheetData>
  <mergeCells count="45">
    <mergeCell ref="F28:F29"/>
    <mergeCell ref="G28:G29"/>
    <mergeCell ref="A30:A31"/>
    <mergeCell ref="B30:B31"/>
    <mergeCell ref="C30:C31"/>
    <mergeCell ref="D30:D31"/>
    <mergeCell ref="E30:E31"/>
    <mergeCell ref="F30:F31"/>
    <mergeCell ref="G30:G31"/>
    <mergeCell ref="A28:A29"/>
    <mergeCell ref="B28:B29"/>
    <mergeCell ref="C28:C29"/>
    <mergeCell ref="D28:D29"/>
    <mergeCell ref="E28:E29"/>
    <mergeCell ref="F7:H7"/>
    <mergeCell ref="E12:E13"/>
    <mergeCell ref="F12:F13"/>
    <mergeCell ref="G12:G13"/>
    <mergeCell ref="A25:A26"/>
    <mergeCell ref="B25:B26"/>
    <mergeCell ref="C25:C26"/>
    <mergeCell ref="D25:D26"/>
    <mergeCell ref="E25:E26"/>
    <mergeCell ref="F25:F26"/>
    <mergeCell ref="G25:G26"/>
    <mergeCell ref="A12:A13"/>
    <mergeCell ref="B12:B13"/>
    <mergeCell ref="C12:C13"/>
    <mergeCell ref="D12:D13"/>
    <mergeCell ref="J6:J8"/>
    <mergeCell ref="A9:A10"/>
    <mergeCell ref="B9:B10"/>
    <mergeCell ref="A1:H1"/>
    <mergeCell ref="A2:H2"/>
    <mergeCell ref="A3:H4"/>
    <mergeCell ref="C6:C8"/>
    <mergeCell ref="D6:D8"/>
    <mergeCell ref="F6:H6"/>
    <mergeCell ref="A6:B8"/>
    <mergeCell ref="E6:E8"/>
    <mergeCell ref="C9:C10"/>
    <mergeCell ref="D9:D10"/>
    <mergeCell ref="E9:E10"/>
    <mergeCell ref="F9:F10"/>
    <mergeCell ref="G9:G10"/>
  </mergeCells>
  <conditionalFormatting sqref="D14:D25 D27:D28 D30 D11 D9">
    <cfRule type="containsText" dxfId="265" priority="71" operator="containsText" text="Yes">
      <formula>NOT(ISERROR(SEARCH("Yes",D9)))</formula>
    </cfRule>
  </conditionalFormatting>
  <conditionalFormatting sqref="L2">
    <cfRule type="cellIs" dxfId="264" priority="63" operator="lessThan">
      <formula>2</formula>
    </cfRule>
  </conditionalFormatting>
  <conditionalFormatting sqref="L2">
    <cfRule type="cellIs" dxfId="263" priority="62" operator="greaterThanOrEqual">
      <formula>2</formula>
    </cfRule>
  </conditionalFormatting>
  <conditionalFormatting sqref="L3">
    <cfRule type="cellIs" dxfId="262" priority="61" operator="lessThan">
      <formula>5</formula>
    </cfRule>
  </conditionalFormatting>
  <conditionalFormatting sqref="L3">
    <cfRule type="cellIs" dxfId="261" priority="60" operator="greaterThanOrEqual">
      <formula>5</formula>
    </cfRule>
  </conditionalFormatting>
  <conditionalFormatting sqref="F11">
    <cfRule type="expression" dxfId="260" priority="57">
      <formula>$D11="N/A"</formula>
    </cfRule>
    <cfRule type="expression" dxfId="259" priority="58">
      <formula>$D11="No"</formula>
    </cfRule>
  </conditionalFormatting>
  <conditionalFormatting sqref="F14:G25 F27:G28 F30:G30">
    <cfRule type="expression" dxfId="258" priority="72">
      <formula>$D14="N/A"</formula>
    </cfRule>
    <cfRule type="expression" dxfId="257" priority="73">
      <formula>$D14="No"</formula>
    </cfRule>
  </conditionalFormatting>
  <conditionalFormatting sqref="F14:G25 F27:G28 F30:G30">
    <cfRule type="expression" dxfId="256" priority="51">
      <formula>$D$14="No, N/A"</formula>
    </cfRule>
  </conditionalFormatting>
  <conditionalFormatting sqref="F22:F25">
    <cfRule type="expression" dxfId="255" priority="49">
      <formula>$D$14="No, N/A"</formula>
    </cfRule>
  </conditionalFormatting>
  <conditionalFormatting sqref="F12 F14:H25 H13 F27:H28 H26 F30:H30 H29:H30 F11:H11 H10 F9:G9">
    <cfRule type="containsText" dxfId="254" priority="36" operator="containsText" text="Working on it">
      <formula>NOT(ISERROR(SEARCH("Working on it",F9)))</formula>
    </cfRule>
    <cfRule type="containsText" dxfId="253" priority="37" operator="containsText" text="Yes">
      <formula>NOT(ISERROR(SEARCH("Yes",F9)))</formula>
    </cfRule>
    <cfRule type="expression" dxfId="252" priority="40">
      <formula>"Yes"</formula>
    </cfRule>
  </conditionalFormatting>
  <conditionalFormatting sqref="L4">
    <cfRule type="cellIs" dxfId="251" priority="38" operator="greaterThanOrEqual">
      <formula>3</formula>
    </cfRule>
    <cfRule type="cellIs" dxfId="250" priority="39" operator="lessThan">
      <formula>3</formula>
    </cfRule>
  </conditionalFormatting>
  <conditionalFormatting sqref="H26">
    <cfRule type="expression" dxfId="249" priority="34">
      <formula>$D26="N/A"</formula>
    </cfRule>
    <cfRule type="expression" dxfId="248" priority="35">
      <formula>$D26="No"</formula>
    </cfRule>
  </conditionalFormatting>
  <conditionalFormatting sqref="H26">
    <cfRule type="expression" dxfId="247" priority="33">
      <formula>$D$14="No, N/A"</formula>
    </cfRule>
  </conditionalFormatting>
  <conditionalFormatting sqref="H29:H30">
    <cfRule type="expression" dxfId="246" priority="31">
      <formula>$D29="N/A"</formula>
    </cfRule>
    <cfRule type="expression" dxfId="245" priority="32">
      <formula>$D29="No"</formula>
    </cfRule>
  </conditionalFormatting>
  <conditionalFormatting sqref="H29:H30">
    <cfRule type="expression" dxfId="244" priority="30">
      <formula>$D$14="No, N/A"</formula>
    </cfRule>
  </conditionalFormatting>
  <conditionalFormatting sqref="H31">
    <cfRule type="containsText" dxfId="243" priority="27" operator="containsText" text="Working on it">
      <formula>NOT(ISERROR(SEARCH("Working on it",H31)))</formula>
    </cfRule>
    <cfRule type="containsText" dxfId="242" priority="28" operator="containsText" text="Yes">
      <formula>NOT(ISERROR(SEARCH("Yes",H31)))</formula>
    </cfRule>
    <cfRule type="expression" dxfId="241" priority="29">
      <formula>"Yes"</formula>
    </cfRule>
  </conditionalFormatting>
  <conditionalFormatting sqref="H31">
    <cfRule type="expression" dxfId="240" priority="25">
      <formula>$D31="N/A"</formula>
    </cfRule>
    <cfRule type="expression" dxfId="239" priority="26">
      <formula>$D31="No"</formula>
    </cfRule>
  </conditionalFormatting>
  <conditionalFormatting sqref="H31">
    <cfRule type="expression" dxfId="238" priority="24">
      <formula>$D$14="No, N/A"</formula>
    </cfRule>
  </conditionalFormatting>
  <conditionalFormatting sqref="D12">
    <cfRule type="expression" dxfId="237" priority="23">
      <formula>$D$12="Yes"</formula>
    </cfRule>
  </conditionalFormatting>
  <conditionalFormatting sqref="H13">
    <cfRule type="expression" dxfId="236" priority="88">
      <formula>$D$12="N/A"</formula>
    </cfRule>
  </conditionalFormatting>
  <conditionalFormatting sqref="F12">
    <cfRule type="expression" dxfId="235" priority="91">
      <formula>#REF!="N/A"</formula>
    </cfRule>
    <cfRule type="expression" dxfId="234" priority="92">
      <formula>#REF!="No"</formula>
    </cfRule>
  </conditionalFormatting>
  <conditionalFormatting sqref="G12">
    <cfRule type="containsText" dxfId="233" priority="17" operator="containsText" text="Working on it">
      <formula>NOT(ISERROR(SEARCH("Working on it",G12)))</formula>
    </cfRule>
    <cfRule type="containsText" dxfId="232" priority="18" operator="containsText" text="Yes">
      <formula>NOT(ISERROR(SEARCH("Yes",G12)))</formula>
    </cfRule>
    <cfRule type="expression" dxfId="231" priority="19">
      <formula>"Yes"</formula>
    </cfRule>
  </conditionalFormatting>
  <conditionalFormatting sqref="G12">
    <cfRule type="expression" dxfId="230" priority="20">
      <formula>#REF!="N/A"</formula>
    </cfRule>
    <cfRule type="expression" dxfId="229" priority="21">
      <formula>#REF!="No"</formula>
    </cfRule>
  </conditionalFormatting>
  <conditionalFormatting sqref="F9">
    <cfRule type="expression" dxfId="228" priority="97">
      <formula>$D9="N/A"</formula>
    </cfRule>
    <cfRule type="expression" dxfId="227" priority="98">
      <formula>$D9="No"</formula>
    </cfRule>
  </conditionalFormatting>
  <conditionalFormatting sqref="F11:H11">
    <cfRule type="expression" dxfId="226" priority="16">
      <formula>$D$11="No - I fulfilled Prereq 2b instead"</formula>
    </cfRule>
  </conditionalFormatting>
  <conditionalFormatting sqref="F12:H13">
    <cfRule type="expression" dxfId="225" priority="14">
      <formula>$D$12="No - I fulfilled Prereq 2a instead"</formula>
    </cfRule>
  </conditionalFormatting>
  <conditionalFormatting sqref="F14:H14">
    <cfRule type="expression" dxfId="224" priority="13">
      <formula>$D$14="No"</formula>
    </cfRule>
  </conditionalFormatting>
  <conditionalFormatting sqref="F15:H16">
    <cfRule type="expression" dxfId="223" priority="12">
      <formula>$D$15="No"</formula>
    </cfRule>
  </conditionalFormatting>
  <conditionalFormatting sqref="F17:H17">
    <cfRule type="expression" dxfId="222" priority="11">
      <formula>$D$17="No"</formula>
    </cfRule>
  </conditionalFormatting>
  <conditionalFormatting sqref="F18:H19">
    <cfRule type="expression" dxfId="221" priority="10">
      <formula>$D$18="No"</formula>
    </cfRule>
  </conditionalFormatting>
  <conditionalFormatting sqref="F20:H20">
    <cfRule type="expression" dxfId="220" priority="9">
      <formula>$D$20="No"</formula>
    </cfRule>
  </conditionalFormatting>
  <conditionalFormatting sqref="F21:H21">
    <cfRule type="expression" dxfId="219" priority="8">
      <formula>$D$21="No"</formula>
    </cfRule>
  </conditionalFormatting>
  <conditionalFormatting sqref="F22:H22">
    <cfRule type="expression" dxfId="218" priority="7">
      <formula>$D$22="No"</formula>
    </cfRule>
  </conditionalFormatting>
  <conditionalFormatting sqref="F23:H23">
    <cfRule type="expression" dxfId="217" priority="6">
      <formula>$D$23="No"</formula>
    </cfRule>
  </conditionalFormatting>
  <conditionalFormatting sqref="F24:H24">
    <cfRule type="expression" dxfId="216" priority="5">
      <formula>$D$24="No"</formula>
    </cfRule>
  </conditionalFormatting>
  <conditionalFormatting sqref="F25:H26">
    <cfRule type="expression" dxfId="215" priority="4">
      <formula>$D$25="No"</formula>
    </cfRule>
  </conditionalFormatting>
  <conditionalFormatting sqref="F27:H27">
    <cfRule type="expression" dxfId="214" priority="3">
      <formula>$D$27="No"</formula>
    </cfRule>
  </conditionalFormatting>
  <conditionalFormatting sqref="F28:H29">
    <cfRule type="expression" dxfId="213" priority="2">
      <formula>$D$28="No"</formula>
    </cfRule>
  </conditionalFormatting>
  <conditionalFormatting sqref="F30:H31">
    <cfRule type="expression" dxfId="212" priority="1">
      <formula>$D$30="No"</formula>
    </cfRule>
  </conditionalFormatting>
  <hyperlinks>
    <hyperlink ref="A5:C5" r:id="rId1" display="For prerequisite or credit level guidance, please see our Landlord Reference Guide. " xr:uid="{00000000-0004-0000-0200-000000000000}"/>
  </hyperlinks>
  <pageMargins left="0.7" right="0.7" top="0.75" bottom="0.75" header="0.3" footer="0.3"/>
  <pageSetup orientation="portrait" r:id="rId2"/>
  <drawing r:id="rId3"/>
  <extLst>
    <ext xmlns:x14="http://schemas.microsoft.com/office/spreadsheetml/2009/9/main" uri="{78C0D931-6437-407d-A8EE-F0AAD7539E65}">
      <x14:conditionalFormattings>
        <x14:conditionalFormatting xmlns:xm="http://schemas.microsoft.com/office/excel/2006/main">
          <x14:cfRule type="containsText" priority="22" operator="containsText" id="{129E33AF-AF4E-44C6-93D2-10C8485E35A3}">
            <xm:f>NOT(ISERROR(SEARCH(Lists!$A$3,D9)))</xm:f>
            <xm:f>Lists!$A$3</xm:f>
            <x14:dxf>
              <fill>
                <patternFill>
                  <bgColor rgb="FFFF5050"/>
                </patternFill>
              </fill>
            </x14:dxf>
          </x14:cfRule>
          <xm:sqref>D9</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InputMessage="1" showErrorMessage="1" xr:uid="{00000000-0002-0000-0200-000001000000}">
          <x14:formula1>
            <xm:f>Lists!$A$24:$A$25</xm:f>
          </x14:formula1>
          <xm:sqref>D12</xm:sqref>
        </x14:dataValidation>
        <x14:dataValidation type="list" allowBlank="1" showInputMessage="1" showErrorMessage="1" xr:uid="{00000000-0002-0000-0200-000002000000}">
          <x14:formula1>
            <xm:f>Lists!$A$2:$A$3</xm:f>
          </x14:formula1>
          <xm:sqref>D9</xm:sqref>
        </x14:dataValidation>
        <x14:dataValidation type="list" allowBlank="1" showInputMessage="1" showErrorMessage="1" xr:uid="{00000000-0002-0000-0200-000003000000}">
          <x14:formula1>
            <xm:f>Lists!$A$12:$A$16</xm:f>
          </x14:formula1>
          <xm:sqref>F11:F12 H26 H13 G12 F30:G30 F14:G25 F27:G28 H29 H31 F9:G9 H10</xm:sqref>
        </x14:dataValidation>
        <x14:dataValidation type="list" allowBlank="1" showInputMessage="1" showErrorMessage="1" xr:uid="{A2DC434E-92E3-4002-949C-77C3ACDA8BC1}">
          <x14:formula1>
            <xm:f>Lists!$A$21:$A$22</xm:f>
          </x14:formula1>
          <xm:sqref>D11</xm:sqref>
        </x14:dataValidation>
        <x14:dataValidation type="list" allowBlank="1" showInputMessage="1" showErrorMessage="1" xr:uid="{51498F3C-66D4-45C2-8E38-9571B026210C}">
          <x14:formula1>
            <xm:f>Lists!$A$8:$A$9</xm:f>
          </x14:formula1>
          <xm:sqref>D14:D31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342B48-56DF-45C3-ADB6-D164097D1371}">
  <dimension ref="A1:M42"/>
  <sheetViews>
    <sheetView topLeftCell="D37" zoomScale="90" zoomScaleNormal="90" workbookViewId="0">
      <selection activeCell="H37" sqref="H37"/>
    </sheetView>
  </sheetViews>
  <sheetFormatPr defaultRowHeight="14.5" x14ac:dyDescent="0.35"/>
  <cols>
    <col min="1" max="1" width="14.7265625" style="44" customWidth="1"/>
    <col min="2" max="2" width="39" style="44" customWidth="1"/>
    <col min="3" max="3" width="17.1796875" style="51" customWidth="1"/>
    <col min="4" max="4" width="19.453125" style="44" customWidth="1"/>
    <col min="5" max="5" width="25.1796875" style="44" customWidth="1"/>
    <col min="6" max="6" width="22.453125" style="44" customWidth="1"/>
    <col min="7" max="7" width="23.453125" style="44" customWidth="1"/>
    <col min="8" max="8" width="23.26953125" style="44" customWidth="1"/>
    <col min="9" max="9" width="1.1796875" style="44" customWidth="1"/>
    <col min="10" max="10" width="26.1796875" style="44" customWidth="1"/>
    <col min="11" max="11" width="37.453125" style="44" customWidth="1"/>
    <col min="12" max="12" width="24.1796875" style="44" customWidth="1"/>
    <col min="13" max="13" width="66.1796875" style="51" customWidth="1"/>
    <col min="14" max="16384" width="8.7265625" style="44"/>
  </cols>
  <sheetData>
    <row r="1" spans="1:13" ht="44" thickBot="1" x14ac:dyDescent="0.75">
      <c r="A1" s="190" t="s">
        <v>90</v>
      </c>
      <c r="B1" s="191"/>
      <c r="C1" s="191"/>
      <c r="D1" s="191"/>
      <c r="E1" s="191"/>
      <c r="F1" s="191"/>
      <c r="G1" s="191"/>
      <c r="H1" s="264"/>
      <c r="I1" s="85"/>
      <c r="J1" s="82" t="s">
        <v>34</v>
      </c>
      <c r="K1" s="83"/>
      <c r="L1" s="84" t="s">
        <v>35</v>
      </c>
    </row>
    <row r="2" spans="1:13" ht="31" x14ac:dyDescent="0.55000000000000004">
      <c r="A2" s="192" t="s">
        <v>142</v>
      </c>
      <c r="B2" s="192"/>
      <c r="C2" s="192"/>
      <c r="D2" s="192"/>
      <c r="E2" s="192"/>
      <c r="F2" s="192"/>
      <c r="G2" s="192"/>
      <c r="H2" s="193"/>
      <c r="I2" s="85"/>
      <c r="J2" s="140" t="s">
        <v>36</v>
      </c>
      <c r="K2" s="141" t="s">
        <v>37</v>
      </c>
      <c r="L2" s="88">
        <f>COUNTIF($D$10:$D$14, "Yes")</f>
        <v>0</v>
      </c>
    </row>
    <row r="3" spans="1:13" ht="43" customHeight="1" x14ac:dyDescent="0.35">
      <c r="A3" s="194" t="s">
        <v>91</v>
      </c>
      <c r="B3" s="194"/>
      <c r="C3" s="194"/>
      <c r="D3" s="194"/>
      <c r="E3" s="194"/>
      <c r="F3" s="194"/>
      <c r="G3" s="194"/>
      <c r="H3" s="195"/>
      <c r="I3" s="85"/>
      <c r="J3" s="89"/>
      <c r="K3" s="142" t="s">
        <v>39</v>
      </c>
      <c r="L3" s="91">
        <f>COUNTIF($D$15:$D$42, "Yes")</f>
        <v>0</v>
      </c>
    </row>
    <row r="4" spans="1:13" ht="118" customHeight="1" thickBot="1" x14ac:dyDescent="0.4">
      <c r="A4" s="196"/>
      <c r="B4" s="196"/>
      <c r="C4" s="196"/>
      <c r="D4" s="196"/>
      <c r="E4" s="196"/>
      <c r="F4" s="196"/>
      <c r="G4" s="196"/>
      <c r="H4" s="197"/>
      <c r="I4" s="85"/>
      <c r="J4" s="89"/>
      <c r="K4" s="143" t="s">
        <v>92</v>
      </c>
      <c r="L4" s="91">
        <f>COUNTIF($F$15:$F$42, "Yes ")</f>
        <v>0</v>
      </c>
    </row>
    <row r="5" spans="1:13" ht="55" customHeight="1" thickBot="1" x14ac:dyDescent="0.4">
      <c r="A5" s="49" t="s">
        <v>41</v>
      </c>
      <c r="B5" s="128"/>
      <c r="C5" s="128"/>
      <c r="D5" s="128"/>
      <c r="E5" s="128"/>
      <c r="F5" s="128"/>
      <c r="G5" s="128"/>
      <c r="H5" s="128"/>
      <c r="J5" s="92"/>
      <c r="K5" s="144" t="s">
        <v>93</v>
      </c>
      <c r="L5" s="94">
        <f>COUNTIF($J$15:$J$42, "Yes ")</f>
        <v>0</v>
      </c>
      <c r="M5" s="65"/>
    </row>
    <row r="6" spans="1:13" ht="19.5" customHeight="1" thickBot="1" x14ac:dyDescent="0.4">
      <c r="B6" s="50"/>
      <c r="C6" s="50"/>
      <c r="D6" s="51"/>
    </row>
    <row r="7" spans="1:13" ht="29.5" customHeight="1" thickBot="1" x14ac:dyDescent="0.4">
      <c r="A7" s="204" t="s">
        <v>42</v>
      </c>
      <c r="B7" s="205"/>
      <c r="C7" s="198" t="s">
        <v>43</v>
      </c>
      <c r="D7" s="183" t="s">
        <v>44</v>
      </c>
      <c r="E7" s="210" t="s">
        <v>94</v>
      </c>
      <c r="F7" s="201" t="s">
        <v>46</v>
      </c>
      <c r="G7" s="202"/>
      <c r="H7" s="202"/>
      <c r="I7" s="202"/>
      <c r="J7" s="202"/>
      <c r="K7" s="203"/>
      <c r="L7" s="183" t="s">
        <v>47</v>
      </c>
    </row>
    <row r="8" spans="1:13" ht="18" customHeight="1" thickBot="1" x14ac:dyDescent="0.4">
      <c r="A8" s="206"/>
      <c r="B8" s="207"/>
      <c r="C8" s="184"/>
      <c r="D8" s="199"/>
      <c r="E8" s="265"/>
      <c r="F8" s="201" t="s">
        <v>48</v>
      </c>
      <c r="G8" s="202"/>
      <c r="H8" s="203"/>
      <c r="I8" s="145"/>
      <c r="J8" s="201" t="s">
        <v>95</v>
      </c>
      <c r="K8" s="203"/>
      <c r="L8" s="184"/>
    </row>
    <row r="9" spans="1:13" s="54" customFormat="1" ht="138" customHeight="1" thickBot="1" x14ac:dyDescent="0.4">
      <c r="A9" s="208"/>
      <c r="B9" s="209"/>
      <c r="C9" s="185"/>
      <c r="D9" s="200"/>
      <c r="E9" s="212"/>
      <c r="F9" s="146" t="s">
        <v>49</v>
      </c>
      <c r="G9" s="147" t="s">
        <v>50</v>
      </c>
      <c r="H9" s="148" t="s">
        <v>51</v>
      </c>
      <c r="I9" s="149"/>
      <c r="J9" s="97" t="s">
        <v>96</v>
      </c>
      <c r="K9" s="99" t="s">
        <v>97</v>
      </c>
      <c r="L9" s="185"/>
      <c r="M9" s="129"/>
    </row>
    <row r="10" spans="1:13" s="54" customFormat="1" ht="68.150000000000006" customHeight="1" x14ac:dyDescent="0.35">
      <c r="A10" s="270" t="s">
        <v>52</v>
      </c>
      <c r="B10" s="272" t="s">
        <v>53</v>
      </c>
      <c r="C10" s="213" t="s">
        <v>5</v>
      </c>
      <c r="D10" s="215"/>
      <c r="E10" s="217" t="s">
        <v>144</v>
      </c>
      <c r="F10" s="219"/>
      <c r="G10" s="266"/>
      <c r="H10" s="150" t="s">
        <v>55</v>
      </c>
      <c r="I10" s="130"/>
      <c r="J10" s="219"/>
      <c r="K10" s="268"/>
      <c r="L10" s="131"/>
      <c r="M10" s="129"/>
    </row>
    <row r="11" spans="1:13" ht="55" customHeight="1" x14ac:dyDescent="0.35">
      <c r="A11" s="271"/>
      <c r="B11" s="231"/>
      <c r="C11" s="214"/>
      <c r="D11" s="216"/>
      <c r="E11" s="218"/>
      <c r="F11" s="220"/>
      <c r="G11" s="267"/>
      <c r="H11" s="132"/>
      <c r="I11" s="133"/>
      <c r="J11" s="220"/>
      <c r="K11" s="269"/>
      <c r="L11" s="75"/>
    </row>
    <row r="12" spans="1:13" ht="43.5" x14ac:dyDescent="0.35">
      <c r="A12" s="101" t="s">
        <v>56</v>
      </c>
      <c r="B12" s="102" t="s">
        <v>57</v>
      </c>
      <c r="C12" s="103" t="s">
        <v>58</v>
      </c>
      <c r="D12" s="58"/>
      <c r="E12" s="114" t="s">
        <v>98</v>
      </c>
      <c r="F12" s="59"/>
      <c r="G12" s="123"/>
      <c r="H12" s="126"/>
      <c r="I12" s="134"/>
      <c r="J12" s="59"/>
      <c r="K12" s="126"/>
      <c r="L12" s="61"/>
    </row>
    <row r="13" spans="1:13" x14ac:dyDescent="0.35">
      <c r="A13" s="229" t="s">
        <v>60</v>
      </c>
      <c r="B13" s="230" t="s">
        <v>61</v>
      </c>
      <c r="C13" s="285" t="s">
        <v>8</v>
      </c>
      <c r="D13" s="234"/>
      <c r="E13" s="235" t="s">
        <v>99</v>
      </c>
      <c r="F13" s="273"/>
      <c r="G13" s="274"/>
      <c r="H13" s="151" t="s">
        <v>63</v>
      </c>
      <c r="J13" s="275"/>
      <c r="K13" s="121" t="s">
        <v>100</v>
      </c>
      <c r="L13" s="61"/>
    </row>
    <row r="14" spans="1:13" ht="105.65" customHeight="1" thickBot="1" x14ac:dyDescent="0.4">
      <c r="A14" s="241"/>
      <c r="B14" s="243"/>
      <c r="C14" s="245"/>
      <c r="D14" s="247"/>
      <c r="E14" s="224"/>
      <c r="F14" s="226"/>
      <c r="G14" s="228"/>
      <c r="H14" s="47"/>
      <c r="J14" s="276"/>
      <c r="K14" s="48"/>
      <c r="L14" s="135"/>
    </row>
    <row r="15" spans="1:13" ht="72.5" x14ac:dyDescent="0.35">
      <c r="A15" s="186" t="s">
        <v>64</v>
      </c>
      <c r="B15" s="277" t="s">
        <v>65</v>
      </c>
      <c r="C15" s="279" t="s">
        <v>10</v>
      </c>
      <c r="D15" s="215"/>
      <c r="E15" s="280" t="s">
        <v>101</v>
      </c>
      <c r="F15" s="219"/>
      <c r="G15" s="221"/>
      <c r="H15" s="281"/>
      <c r="I15" s="46"/>
      <c r="J15" s="283"/>
      <c r="K15" s="152" t="s">
        <v>102</v>
      </c>
      <c r="L15" s="131"/>
    </row>
    <row r="16" spans="1:13" ht="109" customHeight="1" x14ac:dyDescent="0.35">
      <c r="A16" s="187"/>
      <c r="B16" s="278"/>
      <c r="C16" s="233"/>
      <c r="D16" s="216"/>
      <c r="E16" s="263"/>
      <c r="F16" s="220"/>
      <c r="G16" s="222"/>
      <c r="H16" s="282"/>
      <c r="I16" s="136"/>
      <c r="J16" s="284"/>
      <c r="K16" s="56"/>
      <c r="L16" s="43"/>
    </row>
    <row r="17" spans="1:12" ht="72.5" x14ac:dyDescent="0.35">
      <c r="A17" s="240" t="s">
        <v>67</v>
      </c>
      <c r="B17" s="242" t="s">
        <v>68</v>
      </c>
      <c r="C17" s="252" t="s">
        <v>10</v>
      </c>
      <c r="D17" s="292"/>
      <c r="E17" s="223" t="s">
        <v>174</v>
      </c>
      <c r="F17" s="288"/>
      <c r="G17" s="290"/>
      <c r="H17" s="286"/>
      <c r="I17" s="137"/>
      <c r="J17" s="287"/>
      <c r="K17" s="153" t="s">
        <v>104</v>
      </c>
      <c r="L17" s="61"/>
    </row>
    <row r="18" spans="1:12" ht="79" customHeight="1" x14ac:dyDescent="0.35">
      <c r="A18" s="187"/>
      <c r="B18" s="231"/>
      <c r="C18" s="233"/>
      <c r="D18" s="293"/>
      <c r="E18" s="218"/>
      <c r="F18" s="289"/>
      <c r="G18" s="291"/>
      <c r="H18" s="282"/>
      <c r="I18" s="136"/>
      <c r="J18" s="284"/>
      <c r="K18" s="56"/>
      <c r="L18" s="43"/>
    </row>
    <row r="19" spans="1:12" ht="101" customHeight="1" x14ac:dyDescent="0.35">
      <c r="A19" s="240" t="s">
        <v>69</v>
      </c>
      <c r="B19" s="242" t="s">
        <v>167</v>
      </c>
      <c r="C19" s="252" t="s">
        <v>10</v>
      </c>
      <c r="D19" s="292"/>
      <c r="E19" s="223" t="s">
        <v>173</v>
      </c>
      <c r="F19" s="288"/>
      <c r="G19" s="290"/>
      <c r="H19" s="300"/>
      <c r="I19" s="46"/>
      <c r="J19" s="157"/>
      <c r="K19" s="1" t="s">
        <v>171</v>
      </c>
      <c r="L19" s="43"/>
    </row>
    <row r="20" spans="1:12" ht="79" customHeight="1" x14ac:dyDescent="0.35">
      <c r="A20" s="187"/>
      <c r="B20" s="231"/>
      <c r="C20" s="233"/>
      <c r="D20" s="293"/>
      <c r="E20" s="218"/>
      <c r="F20" s="289"/>
      <c r="G20" s="291"/>
      <c r="H20" s="300"/>
      <c r="I20" s="46"/>
      <c r="J20" s="157"/>
      <c r="K20" s="47"/>
      <c r="L20" s="43"/>
    </row>
    <row r="21" spans="1:12" ht="73" customHeight="1" x14ac:dyDescent="0.35">
      <c r="A21" s="240" t="s">
        <v>71</v>
      </c>
      <c r="B21" s="242" t="s">
        <v>70</v>
      </c>
      <c r="C21" s="252" t="s">
        <v>10</v>
      </c>
      <c r="D21" s="292"/>
      <c r="E21" s="223" t="s">
        <v>105</v>
      </c>
      <c r="F21" s="288"/>
      <c r="G21" s="290"/>
      <c r="H21" s="286"/>
      <c r="I21" s="60"/>
      <c r="J21" s="225"/>
      <c r="K21" s="153" t="s">
        <v>106</v>
      </c>
      <c r="L21" s="61"/>
    </row>
    <row r="22" spans="1:12" ht="38.15" customHeight="1" x14ac:dyDescent="0.35">
      <c r="A22" s="187"/>
      <c r="B22" s="231"/>
      <c r="C22" s="233"/>
      <c r="D22" s="293"/>
      <c r="E22" s="218"/>
      <c r="F22" s="289"/>
      <c r="G22" s="291"/>
      <c r="H22" s="282"/>
      <c r="I22" s="136"/>
      <c r="J22" s="220"/>
      <c r="K22" s="56"/>
      <c r="L22" s="43"/>
    </row>
    <row r="23" spans="1:12" ht="77.150000000000006" customHeight="1" x14ac:dyDescent="0.35">
      <c r="A23" s="240" t="s">
        <v>73</v>
      </c>
      <c r="B23" s="242" t="s">
        <v>72</v>
      </c>
      <c r="C23" s="252" t="s">
        <v>10</v>
      </c>
      <c r="D23" s="292"/>
      <c r="E23" s="223" t="s">
        <v>107</v>
      </c>
      <c r="F23" s="288"/>
      <c r="G23" s="290"/>
      <c r="H23" s="286"/>
      <c r="I23" s="60"/>
      <c r="J23" s="225"/>
      <c r="K23" s="153" t="s">
        <v>108</v>
      </c>
      <c r="L23" s="61"/>
    </row>
    <row r="24" spans="1:12" ht="39.65" customHeight="1" x14ac:dyDescent="0.35">
      <c r="A24" s="187"/>
      <c r="B24" s="231"/>
      <c r="C24" s="233"/>
      <c r="D24" s="293"/>
      <c r="E24" s="218"/>
      <c r="F24" s="289"/>
      <c r="G24" s="291"/>
      <c r="H24" s="282"/>
      <c r="I24" s="136"/>
      <c r="J24" s="220"/>
      <c r="K24" s="56"/>
      <c r="L24" s="57"/>
    </row>
    <row r="25" spans="1:12" ht="69" customHeight="1" x14ac:dyDescent="0.35">
      <c r="A25" s="240" t="s">
        <v>75</v>
      </c>
      <c r="B25" s="242" t="s">
        <v>168</v>
      </c>
      <c r="C25" s="252" t="s">
        <v>10</v>
      </c>
      <c r="D25" s="292"/>
      <c r="E25" s="223" t="s">
        <v>175</v>
      </c>
      <c r="F25" s="288"/>
      <c r="G25" s="290"/>
      <c r="H25" s="286"/>
      <c r="I25" s="46"/>
      <c r="J25" s="225"/>
      <c r="K25" s="153" t="s">
        <v>176</v>
      </c>
      <c r="L25" s="43"/>
    </row>
    <row r="26" spans="1:12" ht="72.5" customHeight="1" x14ac:dyDescent="0.35">
      <c r="A26" s="187"/>
      <c r="B26" s="231"/>
      <c r="C26" s="233"/>
      <c r="D26" s="293"/>
      <c r="E26" s="218"/>
      <c r="F26" s="289"/>
      <c r="G26" s="291"/>
      <c r="H26" s="282"/>
      <c r="I26" s="46"/>
      <c r="J26" s="220"/>
      <c r="K26" s="47"/>
      <c r="L26" s="43"/>
    </row>
    <row r="27" spans="1:12" ht="58" x14ac:dyDescent="0.35">
      <c r="A27" s="240" t="s">
        <v>76</v>
      </c>
      <c r="B27" s="242" t="s">
        <v>74</v>
      </c>
      <c r="C27" s="252" t="s">
        <v>10</v>
      </c>
      <c r="D27" s="292"/>
      <c r="E27" s="223" t="s">
        <v>109</v>
      </c>
      <c r="F27" s="288"/>
      <c r="G27" s="290"/>
      <c r="H27" s="286"/>
      <c r="I27" s="60"/>
      <c r="J27" s="287"/>
      <c r="K27" s="153" t="s">
        <v>110</v>
      </c>
      <c r="L27" s="43"/>
    </row>
    <row r="28" spans="1:12" ht="39.65" customHeight="1" x14ac:dyDescent="0.35">
      <c r="A28" s="187"/>
      <c r="B28" s="231"/>
      <c r="C28" s="233"/>
      <c r="D28" s="293"/>
      <c r="E28" s="218"/>
      <c r="F28" s="289"/>
      <c r="G28" s="291"/>
      <c r="H28" s="282"/>
      <c r="I28" s="136"/>
      <c r="J28" s="284"/>
      <c r="K28" s="56"/>
      <c r="L28" s="57"/>
    </row>
    <row r="29" spans="1:12" ht="88.5" customHeight="1" x14ac:dyDescent="0.35">
      <c r="A29" s="240" t="s">
        <v>77</v>
      </c>
      <c r="B29" s="242" t="s">
        <v>149</v>
      </c>
      <c r="C29" s="252" t="s">
        <v>10</v>
      </c>
      <c r="D29" s="292"/>
      <c r="E29" s="223" t="s">
        <v>111</v>
      </c>
      <c r="F29" s="288"/>
      <c r="G29" s="290"/>
      <c r="H29" s="286"/>
      <c r="I29" s="60"/>
      <c r="J29" s="287"/>
      <c r="K29" s="153" t="s">
        <v>112</v>
      </c>
      <c r="L29" s="43"/>
    </row>
    <row r="30" spans="1:12" ht="107.15" customHeight="1" x14ac:dyDescent="0.35">
      <c r="A30" s="187"/>
      <c r="B30" s="231"/>
      <c r="C30" s="233"/>
      <c r="D30" s="293"/>
      <c r="E30" s="218"/>
      <c r="F30" s="289"/>
      <c r="G30" s="291"/>
      <c r="H30" s="282"/>
      <c r="I30" s="136"/>
      <c r="J30" s="284"/>
      <c r="K30" s="56"/>
      <c r="L30" s="43"/>
    </row>
    <row r="31" spans="1:12" ht="58" x14ac:dyDescent="0.35">
      <c r="A31" s="101" t="s">
        <v>78</v>
      </c>
      <c r="B31" s="102" t="s">
        <v>143</v>
      </c>
      <c r="C31" s="107" t="s">
        <v>10</v>
      </c>
      <c r="D31" s="58"/>
      <c r="E31" s="114" t="s">
        <v>113</v>
      </c>
      <c r="F31" s="70"/>
      <c r="G31" s="71"/>
      <c r="H31" s="126"/>
      <c r="I31" s="134"/>
      <c r="J31" s="59"/>
      <c r="K31" s="126"/>
      <c r="L31" s="61"/>
    </row>
    <row r="32" spans="1:12" ht="58" x14ac:dyDescent="0.35">
      <c r="A32" s="101" t="s">
        <v>80</v>
      </c>
      <c r="B32" s="102" t="s">
        <v>150</v>
      </c>
      <c r="C32" s="107" t="s">
        <v>10</v>
      </c>
      <c r="D32" s="58"/>
      <c r="E32" s="114" t="s">
        <v>113</v>
      </c>
      <c r="F32" s="70"/>
      <c r="G32" s="71"/>
      <c r="H32" s="126"/>
      <c r="I32" s="134"/>
      <c r="J32" s="59"/>
      <c r="K32" s="126"/>
      <c r="L32" s="61"/>
    </row>
    <row r="33" spans="1:12" ht="124" customHeight="1" x14ac:dyDescent="0.35">
      <c r="A33" s="240" t="s">
        <v>84</v>
      </c>
      <c r="B33" s="242" t="s">
        <v>79</v>
      </c>
      <c r="C33" s="252" t="s">
        <v>10</v>
      </c>
      <c r="D33" s="246"/>
      <c r="E33" s="223" t="s">
        <v>114</v>
      </c>
      <c r="F33" s="288"/>
      <c r="G33" s="290"/>
      <c r="H33" s="286"/>
      <c r="I33" s="60"/>
      <c r="J33" s="225"/>
      <c r="K33" s="155" t="s">
        <v>115</v>
      </c>
      <c r="L33" s="61"/>
    </row>
    <row r="34" spans="1:12" ht="65.5" customHeight="1" x14ac:dyDescent="0.35">
      <c r="A34" s="187"/>
      <c r="B34" s="231"/>
      <c r="C34" s="233"/>
      <c r="D34" s="216"/>
      <c r="E34" s="218"/>
      <c r="F34" s="289"/>
      <c r="G34" s="291"/>
      <c r="H34" s="282"/>
      <c r="I34" s="136"/>
      <c r="J34" s="220"/>
      <c r="K34" s="56"/>
      <c r="L34" s="57"/>
    </row>
    <row r="35" spans="1:12" ht="142" customHeight="1" thickBot="1" x14ac:dyDescent="0.4">
      <c r="A35" s="240" t="s">
        <v>86</v>
      </c>
      <c r="B35" s="242" t="s">
        <v>81</v>
      </c>
      <c r="C35" s="252" t="s">
        <v>10</v>
      </c>
      <c r="D35" s="246"/>
      <c r="E35" s="223" t="s">
        <v>116</v>
      </c>
      <c r="F35" s="288"/>
      <c r="G35" s="290"/>
      <c r="H35" s="311" t="s">
        <v>117</v>
      </c>
      <c r="I35" s="60"/>
      <c r="J35" s="225"/>
      <c r="K35" s="153" t="s">
        <v>118</v>
      </c>
      <c r="L35" s="43"/>
    </row>
    <row r="36" spans="1:12" ht="132" customHeight="1" x14ac:dyDescent="0.35">
      <c r="A36" s="187"/>
      <c r="B36" s="231"/>
      <c r="C36" s="233"/>
      <c r="D36" s="216"/>
      <c r="E36" s="218"/>
      <c r="F36" s="289"/>
      <c r="G36" s="291"/>
      <c r="H36" s="79"/>
      <c r="I36" s="136"/>
      <c r="J36" s="220"/>
      <c r="K36" s="56"/>
      <c r="L36" s="57"/>
    </row>
    <row r="37" spans="1:12" ht="63" customHeight="1" x14ac:dyDescent="0.35">
      <c r="A37" s="240" t="s">
        <v>89</v>
      </c>
      <c r="B37" s="242" t="s">
        <v>85</v>
      </c>
      <c r="C37" s="252" t="s">
        <v>10</v>
      </c>
      <c r="D37" s="246"/>
      <c r="E37" s="223" t="s">
        <v>180</v>
      </c>
      <c r="F37" s="301"/>
      <c r="G37" s="303"/>
      <c r="H37" s="1" t="s">
        <v>179</v>
      </c>
      <c r="I37" s="72"/>
      <c r="J37" s="225"/>
      <c r="K37" s="286"/>
      <c r="L37" s="43"/>
    </row>
    <row r="38" spans="1:12" ht="82" customHeight="1" x14ac:dyDescent="0.35">
      <c r="A38" s="187"/>
      <c r="B38" s="231"/>
      <c r="C38" s="233"/>
      <c r="D38" s="216"/>
      <c r="E38" s="218"/>
      <c r="F38" s="302"/>
      <c r="G38" s="304"/>
      <c r="H38" s="79"/>
      <c r="I38" s="134"/>
      <c r="J38" s="220"/>
      <c r="K38" s="282"/>
      <c r="L38" s="43"/>
    </row>
    <row r="39" spans="1:12" ht="81.650000000000006" customHeight="1" x14ac:dyDescent="0.35">
      <c r="A39" s="240" t="s">
        <v>169</v>
      </c>
      <c r="B39" s="242" t="s">
        <v>145</v>
      </c>
      <c r="C39" s="252" t="s">
        <v>10</v>
      </c>
      <c r="D39" s="246"/>
      <c r="E39" s="223" t="s">
        <v>119</v>
      </c>
      <c r="F39" s="248"/>
      <c r="G39" s="249"/>
      <c r="H39" s="155" t="s">
        <v>88</v>
      </c>
      <c r="I39" s="60"/>
      <c r="J39" s="287"/>
      <c r="K39" s="155" t="s">
        <v>120</v>
      </c>
      <c r="L39" s="61"/>
    </row>
    <row r="40" spans="1:12" ht="73" customHeight="1" x14ac:dyDescent="0.35">
      <c r="A40" s="187"/>
      <c r="B40" s="231"/>
      <c r="C40" s="233"/>
      <c r="D40" s="216"/>
      <c r="E40" s="218"/>
      <c r="F40" s="237"/>
      <c r="G40" s="239"/>
      <c r="H40" s="79"/>
      <c r="I40" s="136"/>
      <c r="J40" s="284"/>
      <c r="K40" s="138"/>
      <c r="L40" s="43"/>
    </row>
    <row r="41" spans="1:12" ht="73" customHeight="1" x14ac:dyDescent="0.35">
      <c r="A41" s="229" t="s">
        <v>170</v>
      </c>
      <c r="B41" s="230" t="s">
        <v>151</v>
      </c>
      <c r="C41" s="232" t="s">
        <v>10</v>
      </c>
      <c r="D41" s="234"/>
      <c r="E41" s="235" t="s">
        <v>121</v>
      </c>
      <c r="F41" s="236"/>
      <c r="G41" s="238"/>
      <c r="H41" s="121" t="s">
        <v>88</v>
      </c>
      <c r="J41" s="296"/>
      <c r="K41" s="152" t="s">
        <v>122</v>
      </c>
      <c r="L41" s="61"/>
    </row>
    <row r="42" spans="1:12" ht="56.5" customHeight="1" thickBot="1" x14ac:dyDescent="0.4">
      <c r="A42" s="241"/>
      <c r="B42" s="243"/>
      <c r="C42" s="253"/>
      <c r="D42" s="247"/>
      <c r="E42" s="224"/>
      <c r="F42" s="294"/>
      <c r="G42" s="295"/>
      <c r="H42" s="80"/>
      <c r="J42" s="297"/>
      <c r="K42" s="139"/>
      <c r="L42" s="64"/>
    </row>
  </sheetData>
  <mergeCells count="140">
    <mergeCell ref="K37:K38"/>
    <mergeCell ref="A37:A38"/>
    <mergeCell ref="B37:B38"/>
    <mergeCell ref="C37:C38"/>
    <mergeCell ref="D37:D38"/>
    <mergeCell ref="E37:E38"/>
    <mergeCell ref="F37:F38"/>
    <mergeCell ref="G37:G38"/>
    <mergeCell ref="J37:J38"/>
    <mergeCell ref="A19:A20"/>
    <mergeCell ref="A25:A26"/>
    <mergeCell ref="B25:B26"/>
    <mergeCell ref="C25:C26"/>
    <mergeCell ref="D25:D26"/>
    <mergeCell ref="E25:E26"/>
    <mergeCell ref="F25:F26"/>
    <mergeCell ref="G25:G26"/>
    <mergeCell ref="H25:H26"/>
    <mergeCell ref="F41:F42"/>
    <mergeCell ref="G41:G42"/>
    <mergeCell ref="J41:J42"/>
    <mergeCell ref="A41:A42"/>
    <mergeCell ref="B41:B42"/>
    <mergeCell ref="C41:C42"/>
    <mergeCell ref="D41:D42"/>
    <mergeCell ref="E41:E42"/>
    <mergeCell ref="F35:F36"/>
    <mergeCell ref="G35:G36"/>
    <mergeCell ref="J35:J36"/>
    <mergeCell ref="A39:A40"/>
    <mergeCell ref="B39:B40"/>
    <mergeCell ref="C39:C40"/>
    <mergeCell ref="D39:D40"/>
    <mergeCell ref="E39:E40"/>
    <mergeCell ref="F39:F40"/>
    <mergeCell ref="G39:G40"/>
    <mergeCell ref="J39:J40"/>
    <mergeCell ref="A35:A36"/>
    <mergeCell ref="B35:B36"/>
    <mergeCell ref="C35:C36"/>
    <mergeCell ref="D35:D36"/>
    <mergeCell ref="E35:E36"/>
    <mergeCell ref="F29:F30"/>
    <mergeCell ref="G29:G30"/>
    <mergeCell ref="H29:H30"/>
    <mergeCell ref="J29:J30"/>
    <mergeCell ref="A33:A34"/>
    <mergeCell ref="B33:B34"/>
    <mergeCell ref="C33:C34"/>
    <mergeCell ref="D33:D34"/>
    <mergeCell ref="E33:E34"/>
    <mergeCell ref="F33:F34"/>
    <mergeCell ref="G33:G34"/>
    <mergeCell ref="H33:H34"/>
    <mergeCell ref="J33:J34"/>
    <mergeCell ref="A29:A30"/>
    <mergeCell ref="B29:B30"/>
    <mergeCell ref="C29:C30"/>
    <mergeCell ref="D29:D30"/>
    <mergeCell ref="E29:E30"/>
    <mergeCell ref="F23:F24"/>
    <mergeCell ref="G23:G24"/>
    <mergeCell ref="H23:H24"/>
    <mergeCell ref="J23:J24"/>
    <mergeCell ref="A27:A28"/>
    <mergeCell ref="B27:B28"/>
    <mergeCell ref="C27:C28"/>
    <mergeCell ref="D27:D28"/>
    <mergeCell ref="E27:E28"/>
    <mergeCell ref="F27:F28"/>
    <mergeCell ref="G27:G28"/>
    <mergeCell ref="H27:H28"/>
    <mergeCell ref="J27:J28"/>
    <mergeCell ref="A23:A24"/>
    <mergeCell ref="B23:B24"/>
    <mergeCell ref="C23:C24"/>
    <mergeCell ref="D23:D24"/>
    <mergeCell ref="E23:E24"/>
    <mergeCell ref="J25:J26"/>
    <mergeCell ref="H17:H18"/>
    <mergeCell ref="J17:J18"/>
    <mergeCell ref="F17:F18"/>
    <mergeCell ref="G17:G18"/>
    <mergeCell ref="A21:A22"/>
    <mergeCell ref="B21:B22"/>
    <mergeCell ref="C21:C22"/>
    <mergeCell ref="D21:D22"/>
    <mergeCell ref="E21:E22"/>
    <mergeCell ref="F21:F22"/>
    <mergeCell ref="G21:G22"/>
    <mergeCell ref="H21:H22"/>
    <mergeCell ref="J21:J22"/>
    <mergeCell ref="A17:A18"/>
    <mergeCell ref="B17:B18"/>
    <mergeCell ref="C17:C18"/>
    <mergeCell ref="D17:D18"/>
    <mergeCell ref="E17:E18"/>
    <mergeCell ref="F19:F20"/>
    <mergeCell ref="G19:G20"/>
    <mergeCell ref="E19:E20"/>
    <mergeCell ref="D19:D20"/>
    <mergeCell ref="C19:C20"/>
    <mergeCell ref="B19:B20"/>
    <mergeCell ref="E13:E14"/>
    <mergeCell ref="F13:F14"/>
    <mergeCell ref="G13:G14"/>
    <mergeCell ref="J13:J14"/>
    <mergeCell ref="A15:A16"/>
    <mergeCell ref="B15:B16"/>
    <mergeCell ref="C15:C16"/>
    <mergeCell ref="D15:D16"/>
    <mergeCell ref="E15:E16"/>
    <mergeCell ref="F15:F16"/>
    <mergeCell ref="G15:G16"/>
    <mergeCell ref="H15:H16"/>
    <mergeCell ref="J15:J16"/>
    <mergeCell ref="A13:A14"/>
    <mergeCell ref="B13:B14"/>
    <mergeCell ref="C13:C14"/>
    <mergeCell ref="D13:D14"/>
    <mergeCell ref="E10:E11"/>
    <mergeCell ref="F10:F11"/>
    <mergeCell ref="G10:G11"/>
    <mergeCell ref="J10:J11"/>
    <mergeCell ref="K10:K11"/>
    <mergeCell ref="A10:A11"/>
    <mergeCell ref="B10:B11"/>
    <mergeCell ref="C10:C11"/>
    <mergeCell ref="D10:D11"/>
    <mergeCell ref="L7:L9"/>
    <mergeCell ref="A1:H1"/>
    <mergeCell ref="A2:H2"/>
    <mergeCell ref="A3:H4"/>
    <mergeCell ref="A7:B9"/>
    <mergeCell ref="C7:C9"/>
    <mergeCell ref="D7:D9"/>
    <mergeCell ref="E7:E9"/>
    <mergeCell ref="F7:K7"/>
    <mergeCell ref="F8:H8"/>
    <mergeCell ref="J8:K8"/>
  </mergeCells>
  <conditionalFormatting sqref="D10 D31:D33 D12:D13 D35 D41 D39">
    <cfRule type="containsText" dxfId="210" priority="107" operator="containsText" text="Yes">
      <formula>NOT(ISERROR(SEARCH("Yes",D10)))</formula>
    </cfRule>
  </conditionalFormatting>
  <conditionalFormatting sqref="L2">
    <cfRule type="cellIs" dxfId="209" priority="105" operator="lessThan">
      <formula>2</formula>
    </cfRule>
  </conditionalFormatting>
  <conditionalFormatting sqref="L2">
    <cfRule type="cellIs" dxfId="208" priority="104" operator="greaterThanOrEqual">
      <formula>2</formula>
    </cfRule>
  </conditionalFormatting>
  <conditionalFormatting sqref="L3">
    <cfRule type="cellIs" dxfId="207" priority="103" operator="lessThan">
      <formula>5</formula>
    </cfRule>
  </conditionalFormatting>
  <conditionalFormatting sqref="L3">
    <cfRule type="cellIs" dxfId="206" priority="102" operator="greaterThanOrEqual">
      <formula>5</formula>
    </cfRule>
  </conditionalFormatting>
  <conditionalFormatting sqref="F12">
    <cfRule type="expression" dxfId="205" priority="100">
      <formula>$D12="N/A"</formula>
    </cfRule>
    <cfRule type="expression" dxfId="204" priority="101">
      <formula>$D12="No"</formula>
    </cfRule>
  </conditionalFormatting>
  <conditionalFormatting sqref="F31:G32 H36">
    <cfRule type="expression" dxfId="203" priority="108">
      <formula>$D31="N/A"</formula>
    </cfRule>
    <cfRule type="expression" dxfId="202" priority="109">
      <formula>$D31="No"</formula>
    </cfRule>
  </conditionalFormatting>
  <conditionalFormatting sqref="F31:G32 F39:G39 H36 F41:G41">
    <cfRule type="expression" dxfId="201" priority="98">
      <formula>$D$16="No, N/A"</formula>
    </cfRule>
  </conditionalFormatting>
  <conditionalFormatting sqref="F31:F32 F39 F41">
    <cfRule type="expression" dxfId="200" priority="97">
      <formula>$D$16="No, N/A"</formula>
    </cfRule>
  </conditionalFormatting>
  <conditionalFormatting sqref="H11 F10 F31:H32 F12:H13 H14 F39:H39 H33 F41:G41 H36">
    <cfRule type="containsText" dxfId="199" priority="92" operator="containsText" text="Working on it">
      <formula>NOT(ISERROR(SEARCH("Working on it",F10)))</formula>
    </cfRule>
    <cfRule type="containsText" dxfId="198" priority="93" operator="containsText" text="Yes">
      <formula>NOT(ISERROR(SEARCH("Yes",F10)))</formula>
    </cfRule>
    <cfRule type="expression" dxfId="197" priority="96">
      <formula>"Yes"</formula>
    </cfRule>
  </conditionalFormatting>
  <conditionalFormatting sqref="L4:L5">
    <cfRule type="cellIs" dxfId="196" priority="94" operator="greaterThanOrEqual">
      <formula>3</formula>
    </cfRule>
    <cfRule type="cellIs" dxfId="195" priority="95" operator="lessThan">
      <formula>3</formula>
    </cfRule>
  </conditionalFormatting>
  <conditionalFormatting sqref="H40">
    <cfRule type="containsText" dxfId="194" priority="89" operator="containsText" text="Working on it">
      <formula>NOT(ISERROR(SEARCH("Working on it",H40)))</formula>
    </cfRule>
    <cfRule type="containsText" dxfId="193" priority="90" operator="containsText" text="Yes">
      <formula>NOT(ISERROR(SEARCH("Yes",H40)))</formula>
    </cfRule>
    <cfRule type="expression" dxfId="192" priority="91">
      <formula>"Yes"</formula>
    </cfRule>
  </conditionalFormatting>
  <conditionalFormatting sqref="H40">
    <cfRule type="expression" dxfId="191" priority="86">
      <formula>$D$16="No, N/A"</formula>
    </cfRule>
  </conditionalFormatting>
  <conditionalFormatting sqref="H42">
    <cfRule type="containsText" dxfId="190" priority="83" operator="containsText" text="Working on it">
      <formula>NOT(ISERROR(SEARCH("Working on it",H42)))</formula>
    </cfRule>
    <cfRule type="containsText" dxfId="189" priority="84" operator="containsText" text="Yes">
      <formula>NOT(ISERROR(SEARCH("Yes",H42)))</formula>
    </cfRule>
    <cfRule type="expression" dxfId="188" priority="85">
      <formula>"Yes"</formula>
    </cfRule>
  </conditionalFormatting>
  <conditionalFormatting sqref="H42">
    <cfRule type="expression" dxfId="187" priority="80">
      <formula>$D$16="No, N/A"</formula>
    </cfRule>
  </conditionalFormatting>
  <conditionalFormatting sqref="J12:K13 J10 K14 K16 K18 J21 J31:K33 K22 J23 K24 K28 K30 K34 J35 K36 K42 K20 J25 K26 K39:K40 J37">
    <cfRule type="containsText" dxfId="186" priority="78" operator="containsText" text="Working on it">
      <formula>NOT(ISERROR(SEARCH("Working on it",J10)))</formula>
    </cfRule>
    <cfRule type="containsText" dxfId="185" priority="79" operator="containsText" text="Yes ">
      <formula>NOT(ISERROR(SEARCH("Yes ",J10)))</formula>
    </cfRule>
  </conditionalFormatting>
  <conditionalFormatting sqref="J12:J13">
    <cfRule type="expression" dxfId="184" priority="77">
      <formula>$D$12="N/A"</formula>
    </cfRule>
  </conditionalFormatting>
  <conditionalFormatting sqref="K16">
    <cfRule type="expression" dxfId="183" priority="71">
      <formula>$D$16="N/A"</formula>
    </cfRule>
    <cfRule type="expression" dxfId="182" priority="72">
      <formula>$D$16="No"</formula>
    </cfRule>
    <cfRule type="expression" dxfId="181" priority="74">
      <formula>$D$16="No,N/A"</formula>
    </cfRule>
  </conditionalFormatting>
  <conditionalFormatting sqref="K18 K20">
    <cfRule type="expression" dxfId="180" priority="69">
      <formula>$D$18="N/A"</formula>
    </cfRule>
    <cfRule type="expression" dxfId="179" priority="70">
      <formula>$D$18="No"</formula>
    </cfRule>
  </conditionalFormatting>
  <conditionalFormatting sqref="K22">
    <cfRule type="expression" dxfId="178" priority="66">
      <formula>$D$22="N/A"</formula>
    </cfRule>
    <cfRule type="expression" dxfId="177" priority="68">
      <formula>$D$22="No"</formula>
    </cfRule>
  </conditionalFormatting>
  <conditionalFormatting sqref="J21 K24 J23 J25 K26">
    <cfRule type="expression" dxfId="176" priority="64">
      <formula>$D$24="N/A"</formula>
    </cfRule>
    <cfRule type="expression" dxfId="175" priority="65">
      <formula>$D$24="No"</formula>
    </cfRule>
  </conditionalFormatting>
  <conditionalFormatting sqref="K28">
    <cfRule type="expression" dxfId="174" priority="62">
      <formula>$D$28="N/A"</formula>
    </cfRule>
    <cfRule type="expression" dxfId="173" priority="63">
      <formula>$D$28="No"</formula>
    </cfRule>
  </conditionalFormatting>
  <conditionalFormatting sqref="K30">
    <cfRule type="expression" dxfId="172" priority="60">
      <formula>$D$30="N/A"</formula>
    </cfRule>
    <cfRule type="expression" dxfId="171" priority="61">
      <formula>$D$30="No"</formula>
    </cfRule>
  </conditionalFormatting>
  <conditionalFormatting sqref="J31">
    <cfRule type="expression" dxfId="170" priority="58">
      <formula>$D$31="N/A"</formula>
    </cfRule>
    <cfRule type="expression" dxfId="169" priority="59">
      <formula>$D$31="No"</formula>
    </cfRule>
  </conditionalFormatting>
  <conditionalFormatting sqref="J32:J33 J35 J37">
    <cfRule type="expression" dxfId="168" priority="56">
      <formula>$D$32="N/A"</formula>
    </cfRule>
    <cfRule type="expression" dxfId="167" priority="57">
      <formula>$D$32="No"</formula>
    </cfRule>
  </conditionalFormatting>
  <conditionalFormatting sqref="K34">
    <cfRule type="expression" dxfId="166" priority="54">
      <formula>$D$34="N/A"</formula>
    </cfRule>
    <cfRule type="expression" dxfId="165" priority="55">
      <formula>$D$34="No"</formula>
    </cfRule>
  </conditionalFormatting>
  <conditionalFormatting sqref="K36">
    <cfRule type="expression" dxfId="164" priority="52">
      <formula>$D$36="N/A"</formula>
    </cfRule>
    <cfRule type="expression" dxfId="163" priority="53">
      <formula>$D$36="No"</formula>
    </cfRule>
  </conditionalFormatting>
  <conditionalFormatting sqref="F10">
    <cfRule type="expression" dxfId="160" priority="132">
      <formula>$D10="N/A"</formula>
    </cfRule>
    <cfRule type="expression" dxfId="159" priority="133">
      <formula>$D10="No"</formula>
    </cfRule>
  </conditionalFormatting>
  <conditionalFormatting sqref="F13 F39:G39 F41:G41">
    <cfRule type="expression" dxfId="158" priority="140">
      <formula>#REF!="N/A"</formula>
    </cfRule>
    <cfRule type="expression" dxfId="157" priority="141">
      <formula>#REF!="No"</formula>
    </cfRule>
  </conditionalFormatting>
  <conditionalFormatting sqref="K14 H14 G13">
    <cfRule type="expression" dxfId="156" priority="142">
      <formula>$D$13="N/A"</formula>
    </cfRule>
  </conditionalFormatting>
  <conditionalFormatting sqref="H40 H42">
    <cfRule type="expression" dxfId="155" priority="147">
      <formula>$D39="N/A"</formula>
    </cfRule>
    <cfRule type="expression" dxfId="154" priority="148">
      <formula>$D39="No"</formula>
    </cfRule>
  </conditionalFormatting>
  <conditionalFormatting sqref="K40">
    <cfRule type="expression" dxfId="153" priority="153">
      <formula>$D$39="N/A"</formula>
    </cfRule>
    <cfRule type="expression" dxfId="152" priority="154">
      <formula>$D$39="No"</formula>
    </cfRule>
  </conditionalFormatting>
  <conditionalFormatting sqref="K42">
    <cfRule type="expression" dxfId="151" priority="159">
      <formula>$D$41="N/A"</formula>
    </cfRule>
    <cfRule type="expression" dxfId="150" priority="160">
      <formula>$D$41="No"</formula>
    </cfRule>
  </conditionalFormatting>
  <conditionalFormatting sqref="H41">
    <cfRule type="containsText" dxfId="149" priority="39" operator="containsText" text="Working on it">
      <formula>NOT(ISERROR(SEARCH("Working on it",H41)))</formula>
    </cfRule>
    <cfRule type="containsText" dxfId="148" priority="40" operator="containsText" text="Yes">
      <formula>NOT(ISERROR(SEARCH("Yes",H41)))</formula>
    </cfRule>
    <cfRule type="expression" dxfId="147" priority="41">
      <formula>"Yes"</formula>
    </cfRule>
  </conditionalFormatting>
  <conditionalFormatting sqref="D15:D19 D21:D25 D27:D30">
    <cfRule type="containsText" dxfId="146" priority="38" operator="containsText" text="Yes">
      <formula>NOT(ISERROR(SEARCH("Yes",D15)))</formula>
    </cfRule>
  </conditionalFormatting>
  <conditionalFormatting sqref="F15:K16">
    <cfRule type="expression" dxfId="145" priority="37">
      <formula>$D$15="No"</formula>
    </cfRule>
  </conditionalFormatting>
  <conditionalFormatting sqref="F17:K18 H20:K20 H19:J19 F19:G20">
    <cfRule type="expression" dxfId="144" priority="36">
      <formula>$D$17="No"</formula>
    </cfRule>
  </conditionalFormatting>
  <conditionalFormatting sqref="F21:K22">
    <cfRule type="expression" dxfId="143" priority="35">
      <formula>$D$21="No"</formula>
    </cfRule>
  </conditionalFormatting>
  <conditionalFormatting sqref="F23:K24 F25:G26 I26:K26 H25:J25">
    <cfRule type="expression" dxfId="142" priority="34">
      <formula>$D$23="No"</formula>
    </cfRule>
  </conditionalFormatting>
  <conditionalFormatting sqref="F27:K28">
    <cfRule type="expression" dxfId="141" priority="33">
      <formula>$D$27="No"</formula>
    </cfRule>
  </conditionalFormatting>
  <conditionalFormatting sqref="F29:K30">
    <cfRule type="expression" dxfId="140" priority="32">
      <formula>$D$29="No"</formula>
    </cfRule>
  </conditionalFormatting>
  <conditionalFormatting sqref="F31:K31">
    <cfRule type="expression" dxfId="139" priority="31">
      <formula>$D$31="No"</formula>
    </cfRule>
  </conditionalFormatting>
  <conditionalFormatting sqref="F32:K32">
    <cfRule type="expression" dxfId="138" priority="30">
      <formula>$D$32="No"</formula>
    </cfRule>
  </conditionalFormatting>
  <conditionalFormatting sqref="F33:K34">
    <cfRule type="expression" dxfId="137" priority="29">
      <formula>$D$33="No"</formula>
    </cfRule>
  </conditionalFormatting>
  <conditionalFormatting sqref="F35:K36 F37:G37 J37:J38 I37">
    <cfRule type="expression" dxfId="136" priority="28">
      <formula>$D$35="No"</formula>
    </cfRule>
  </conditionalFormatting>
  <conditionalFormatting sqref="I38">
    <cfRule type="expression" dxfId="135" priority="27">
      <formula>$D$38="No"</formula>
    </cfRule>
  </conditionalFormatting>
  <conditionalFormatting sqref="F39:K40">
    <cfRule type="expression" dxfId="134" priority="26">
      <formula>$D$39="No"</formula>
    </cfRule>
  </conditionalFormatting>
  <conditionalFormatting sqref="F41:K42">
    <cfRule type="expression" dxfId="133" priority="24">
      <formula>$D$41="No"</formula>
    </cfRule>
  </conditionalFormatting>
  <conditionalFormatting sqref="F12:K12">
    <cfRule type="expression" dxfId="132" priority="21">
      <formula>$D$12="No - I fulfilled Prereq 2b instead"</formula>
    </cfRule>
    <cfRule type="expression" dxfId="131" priority="23">
      <formula>$D$12="No - I fulfilled Prereq 2a instead"</formula>
    </cfRule>
  </conditionalFormatting>
  <conditionalFormatting sqref="F13:K14">
    <cfRule type="expression" dxfId="130" priority="22">
      <formula>$D$13="No - I fulfilled Prereq 2a instead"</formula>
    </cfRule>
  </conditionalFormatting>
  <conditionalFormatting sqref="F10:K18 F21:K24 H19:J19 H20:K20 F19:G20 F25:G26 I26:K26 H25:J25 F39:K42 F27:K36 F37:G37 I37:J38">
    <cfRule type="containsText" dxfId="129" priority="20" operator="containsText" text="&quot;Yes&quot;">
      <formula>NOT(ISERROR(SEARCH("""Yes""",F10)))</formula>
    </cfRule>
  </conditionalFormatting>
  <conditionalFormatting sqref="K25">
    <cfRule type="expression" dxfId="122" priority="18">
      <formula>$D$23="No"</formula>
    </cfRule>
  </conditionalFormatting>
  <conditionalFormatting sqref="K25">
    <cfRule type="containsText" dxfId="121" priority="17" operator="containsText" text="&quot;Yes&quot;">
      <formula>NOT(ISERROR(SEARCH("""Yes""",K25)))</formula>
    </cfRule>
  </conditionalFormatting>
  <conditionalFormatting sqref="H38">
    <cfRule type="expression" dxfId="24" priority="11">
      <formula>$D38="N/A"</formula>
    </cfRule>
    <cfRule type="expression" dxfId="23" priority="12">
      <formula>$D38="No"</formula>
    </cfRule>
  </conditionalFormatting>
  <conditionalFormatting sqref="H38">
    <cfRule type="expression" dxfId="22" priority="10">
      <formula>$D$16="No, N/A"</formula>
    </cfRule>
  </conditionalFormatting>
  <conditionalFormatting sqref="H38">
    <cfRule type="containsText" dxfId="21" priority="7" operator="containsText" text="Working on it">
      <formula>NOT(ISERROR(SEARCH("Working on it",H38)))</formula>
    </cfRule>
    <cfRule type="containsText" dxfId="20" priority="8" operator="containsText" text="Yes">
      <formula>NOT(ISERROR(SEARCH("Yes",H38)))</formula>
    </cfRule>
    <cfRule type="expression" dxfId="19" priority="9">
      <formula>"Yes"</formula>
    </cfRule>
  </conditionalFormatting>
  <conditionalFormatting sqref="H38">
    <cfRule type="expression" dxfId="18" priority="6">
      <formula>$D$35="No"</formula>
    </cfRule>
  </conditionalFormatting>
  <conditionalFormatting sqref="H38">
    <cfRule type="containsText" dxfId="17" priority="5" operator="containsText" text="&quot;Yes&quot;">
      <formula>NOT(ISERROR(SEARCH("""Yes""",H38)))</formula>
    </cfRule>
  </conditionalFormatting>
  <conditionalFormatting sqref="K37:K38">
    <cfRule type="expression" dxfId="15" priority="3">
      <formula>$D$39="No"</formula>
    </cfRule>
  </conditionalFormatting>
  <conditionalFormatting sqref="K37:K38">
    <cfRule type="containsText" dxfId="14" priority="2" operator="containsText" text="&quot;Yes&quot;">
      <formula>NOT(ISERROR(SEARCH("""Yes""",K37)))</formula>
    </cfRule>
  </conditionalFormatting>
  <hyperlinks>
    <hyperlink ref="A6:C6" r:id="rId1" display="For prerequisite or credit level guidance, please see our Landlord Reference Guide. " xr:uid="{DAFA08BD-2A90-4F8C-9E2A-CA438FCF97AF}"/>
  </hyperlinks>
  <pageMargins left="0.7" right="0.7" top="0.75" bottom="0.75" header="0.3" footer="0.3"/>
  <pageSetup orientation="portrait" r:id="rId2"/>
  <drawing r:id="rId3"/>
  <extLst>
    <ext xmlns:x14="http://schemas.microsoft.com/office/spreadsheetml/2009/9/main" uri="{78C0D931-6437-407d-A8EE-F0AAD7539E65}">
      <x14:conditionalFormattings>
        <x14:conditionalFormatting xmlns:xm="http://schemas.microsoft.com/office/excel/2006/main">
          <x14:cfRule type="containsText" priority="106" operator="containsText" id="{75B3BEDF-F5B4-44A1-990B-3A5328EB8895}">
            <xm:f>NOT(ISERROR(SEARCH(Lists!$A$3,D10)))</xm:f>
            <xm:f>Lists!$A$3</xm:f>
            <x14:dxf>
              <fill>
                <patternFill>
                  <bgColor rgb="FFFF5050"/>
                </patternFill>
              </fill>
            </x14:dxf>
          </x14:cfRule>
          <xm:sqref>D10 D12:D13</xm:sqref>
        </x14:conditionalFormatting>
        <x14:conditionalFormatting xmlns:xm="http://schemas.microsoft.com/office/excel/2006/main">
          <x14:cfRule type="containsText" priority="45" operator="containsText" id="{80C81636-F826-4A7C-8484-D919034B8189}">
            <xm:f>NOT(ISERROR(SEARCH(Lists!$A$14,G10)))</xm:f>
            <xm:f>Lists!$A$14</xm:f>
            <x14:dxf>
              <fill>
                <patternFill>
                  <bgColor theme="7" tint="0.59996337778862885"/>
                </patternFill>
              </fill>
            </x14:dxf>
          </x14:cfRule>
          <xm:sqref>G10:G11</xm:sqref>
        </x14:conditionalFormatting>
        <x14:conditionalFormatting xmlns:xm="http://schemas.microsoft.com/office/excel/2006/main">
          <x14:cfRule type="containsText" priority="44" operator="containsText" id="{1092A3EB-645A-475A-94E0-6F0EA84582AE}">
            <xm:f>NOT(ISERROR(SEARCH(Lists!$A$14,F15)))</xm:f>
            <xm:f>Lists!$A$14</xm:f>
            <x14:dxf>
              <fill>
                <patternFill>
                  <bgColor theme="7" tint="0.59996337778862885"/>
                </patternFill>
              </fill>
            </x14:dxf>
          </x14:cfRule>
          <xm:sqref>F15:G17 F19:G19</xm:sqref>
        </x14:conditionalFormatting>
        <x14:conditionalFormatting xmlns:xm="http://schemas.microsoft.com/office/excel/2006/main">
          <x14:cfRule type="containsText" priority="43" operator="containsText" id="{9C3AF69C-2554-4013-9F3B-46D4C046DAC2}">
            <xm:f>NOT(ISERROR(SEARCH(Lists!$A$14,F21)))</xm:f>
            <xm:f>Lists!$A$14</xm:f>
            <x14:dxf>
              <fill>
                <patternFill>
                  <bgColor theme="7" tint="0.59996337778862885"/>
                </patternFill>
              </fill>
            </x14:dxf>
          </x14:cfRule>
          <xm:sqref>F21:G21 F23:G23 F27:G27 F29:G29 F25:G25</xm:sqref>
        </x14:conditionalFormatting>
        <x14:conditionalFormatting xmlns:xm="http://schemas.microsoft.com/office/excel/2006/main">
          <x14:cfRule type="containsText" priority="42" operator="containsText" id="{13945EBC-5A1C-4095-B227-67CB4485692C}">
            <xm:f>NOT(ISERROR(SEARCH(Lists!$A$14,F33)))</xm:f>
            <xm:f>Lists!$A$14</xm:f>
            <x14:dxf>
              <fill>
                <patternFill>
                  <bgColor theme="7" tint="0.59996337778862885"/>
                </patternFill>
              </fill>
            </x14:dxf>
          </x14:cfRule>
          <xm:sqref>F33:G33 F35:G35</xm:sqref>
        </x14:conditionalFormatting>
        <x14:conditionalFormatting xmlns:xm="http://schemas.microsoft.com/office/excel/2006/main">
          <x14:cfRule type="containsText" priority="19" operator="containsText" id="{0130BA9E-6C66-47E3-9C2D-D97AD6CF7727}">
            <xm:f>NOT(ISERROR(SEARCH(Lists!$A$12,F10)))</xm:f>
            <xm:f>Lists!$A$12</xm:f>
            <x14:dxf>
              <fill>
                <patternFill>
                  <bgColor theme="9" tint="0.59996337778862885"/>
                </patternFill>
              </fill>
            </x14:dxf>
          </x14:cfRule>
          <xm:sqref>F10:K18 F21:K24 H19:J19 H20:K20 F19:G20 F25:G26 I26:K26 H25:J25 F39:K42 F27:K36 F37:G37 I37:J38</xm:sqref>
        </x14:conditionalFormatting>
        <x14:conditionalFormatting xmlns:xm="http://schemas.microsoft.com/office/excel/2006/main">
          <x14:cfRule type="containsText" priority="16" operator="containsText" id="{DBB3167F-E900-4522-93DE-B63450990529}">
            <xm:f>NOT(ISERROR(SEARCH(Lists!$A$12,K25)))</xm:f>
            <xm:f>Lists!$A$12</xm:f>
            <x14:dxf>
              <fill>
                <patternFill>
                  <bgColor theme="9" tint="0.59996337778862885"/>
                </patternFill>
              </fill>
            </x14:dxf>
          </x14:cfRule>
          <xm:sqref>K25</xm:sqref>
        </x14:conditionalFormatting>
        <x14:conditionalFormatting xmlns:xm="http://schemas.microsoft.com/office/excel/2006/main">
          <x14:cfRule type="containsText" priority="4" operator="containsText" id="{430D6F18-383E-4D1B-AE80-949A1B79DEA9}">
            <xm:f>NOT(ISERROR(SEARCH(Lists!$A$12,H38)))</xm:f>
            <xm:f>Lists!$A$12</xm:f>
            <x14:dxf>
              <fill>
                <patternFill>
                  <bgColor theme="9" tint="0.59996337778862885"/>
                </patternFill>
              </fill>
            </x14:dxf>
          </x14:cfRule>
          <xm:sqref>H38</xm:sqref>
        </x14:conditionalFormatting>
        <x14:conditionalFormatting xmlns:xm="http://schemas.microsoft.com/office/excel/2006/main">
          <x14:cfRule type="containsText" priority="1" operator="containsText" id="{71528887-51D8-4683-9284-52051682B95F}">
            <xm:f>NOT(ISERROR(SEARCH(Lists!$A$12,K37)))</xm:f>
            <xm:f>Lists!$A$12</xm:f>
            <x14:dxf>
              <fill>
                <patternFill>
                  <bgColor theme="9" tint="0.59996337778862885"/>
                </patternFill>
              </fill>
            </x14:dxf>
          </x14:cfRule>
          <xm:sqref>K37:K38</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InputMessage="1" showErrorMessage="1" xr:uid="{621B6D36-5AF4-438F-8BBA-3E1270366896}">
          <x14:formula1>
            <xm:f>Lists!$A$12:$A$16</xm:f>
          </x14:formula1>
          <xm:sqref>F12:F13 G10:G11 F41:G41 F23:G23 K26 H42 F10 H11 J10 F15:G17 G13 J23 K14 H14 K16 F21:G21 J21 J12 K22 F27:G27 J25 F29:G29 K28 K30 F31:G33 J31:J33 J35 K34 F39:G39 F35:G35 H36 H40 K40 K42 K18 K20 F19:G19 F25:G25 K24 K36 H38 J37</xm:sqref>
        </x14:dataValidation>
        <x14:dataValidation type="list" allowBlank="1" showInputMessage="1" showErrorMessage="1" xr:uid="{DF05C8F2-643D-4259-8C73-201EF0D22C36}">
          <x14:formula1>
            <xm:f>Lists!$A$2:$A$3</xm:f>
          </x14:formula1>
          <xm:sqref>D10</xm:sqref>
        </x14:dataValidation>
        <x14:dataValidation type="list" allowBlank="1" showInputMessage="1" showErrorMessage="1" xr:uid="{3047FEAE-7798-4FC1-AC3E-95BFB7002AFF}">
          <x14:formula1>
            <xm:f>Lists!$A$24:$A$25</xm:f>
          </x14:formula1>
          <xm:sqref>D13</xm:sqref>
        </x14:dataValidation>
        <x14:dataValidation type="list" allowBlank="1" showInputMessage="1" showErrorMessage="1" xr:uid="{1C315BB7-05E4-429C-B2B1-F13A137A4267}">
          <x14:formula1>
            <xm:f>Lists!$A$8:$A$9</xm:f>
          </x14:formula1>
          <xm:sqref>D15:D19 D21:D25 D27:D37 D39:D42</xm:sqref>
        </x14:dataValidation>
        <x14:dataValidation type="list" allowBlank="1" showInputMessage="1" showErrorMessage="1" xr:uid="{D4B98F1E-A857-42BB-829E-BCC0EBCF33D3}">
          <x14:formula1>
            <xm:f>Lists!$A$21:$A$22</xm:f>
          </x14:formula1>
          <xm:sqref>D12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89AD5A-33D1-4A53-AC83-7C4C675E673D}">
  <dimension ref="A1:M43"/>
  <sheetViews>
    <sheetView topLeftCell="A31" zoomScale="90" zoomScaleNormal="90" workbookViewId="0">
      <selection activeCell="B32" sqref="B32"/>
    </sheetView>
  </sheetViews>
  <sheetFormatPr defaultRowHeight="14.5" x14ac:dyDescent="0.35"/>
  <cols>
    <col min="1" max="1" width="14.7265625" style="44" customWidth="1"/>
    <col min="2" max="2" width="39" style="44" customWidth="1"/>
    <col min="3" max="3" width="17.1796875" style="51" customWidth="1"/>
    <col min="4" max="4" width="19.453125" style="44" customWidth="1"/>
    <col min="5" max="5" width="25.1796875" style="44" customWidth="1"/>
    <col min="6" max="6" width="22.453125" style="44" customWidth="1"/>
    <col min="7" max="7" width="23.453125" style="44" customWidth="1"/>
    <col min="8" max="8" width="23.26953125" style="44" customWidth="1"/>
    <col min="9" max="9" width="1.1796875" style="44" customWidth="1"/>
    <col min="10" max="10" width="26.1796875" style="44" customWidth="1"/>
    <col min="11" max="11" width="37.453125" style="44" customWidth="1"/>
    <col min="12" max="12" width="24.1796875" style="44" customWidth="1"/>
    <col min="13" max="13" width="66.1796875" style="51" customWidth="1"/>
    <col min="14" max="16384" width="8.7265625" style="44"/>
  </cols>
  <sheetData>
    <row r="1" spans="1:13" ht="44" thickBot="1" x14ac:dyDescent="0.75">
      <c r="A1" s="190" t="s">
        <v>123</v>
      </c>
      <c r="B1" s="191"/>
      <c r="C1" s="191"/>
      <c r="D1" s="191"/>
      <c r="E1" s="191"/>
      <c r="F1" s="191"/>
      <c r="G1" s="191"/>
      <c r="H1" s="264"/>
      <c r="I1" s="85"/>
      <c r="J1" s="82" t="s">
        <v>34</v>
      </c>
      <c r="K1" s="83"/>
      <c r="L1" s="84" t="s">
        <v>35</v>
      </c>
    </row>
    <row r="2" spans="1:13" ht="55" customHeight="1" x14ac:dyDescent="0.55000000000000004">
      <c r="A2" s="192" t="s">
        <v>177</v>
      </c>
      <c r="B2" s="192"/>
      <c r="C2" s="192"/>
      <c r="D2" s="192"/>
      <c r="E2" s="192"/>
      <c r="F2" s="192"/>
      <c r="G2" s="192"/>
      <c r="H2" s="193"/>
      <c r="I2" s="85"/>
      <c r="J2" s="140" t="s">
        <v>36</v>
      </c>
      <c r="K2" s="141" t="s">
        <v>37</v>
      </c>
      <c r="L2" s="88">
        <f>COUNTIF($D$11:$D$15, "Yes")</f>
        <v>0</v>
      </c>
    </row>
    <row r="3" spans="1:13" ht="43" customHeight="1" x14ac:dyDescent="0.35">
      <c r="A3" s="298" t="s">
        <v>124</v>
      </c>
      <c r="B3" s="194"/>
      <c r="C3" s="194"/>
      <c r="D3" s="194"/>
      <c r="E3" s="194"/>
      <c r="F3" s="194"/>
      <c r="G3" s="194"/>
      <c r="H3" s="195"/>
      <c r="I3" s="85"/>
      <c r="J3" s="89"/>
      <c r="K3" s="142" t="s">
        <v>178</v>
      </c>
      <c r="L3" s="91">
        <f>COUNTIF(D36:D43,"Yes ")</f>
        <v>0</v>
      </c>
    </row>
    <row r="4" spans="1:13" ht="43" customHeight="1" x14ac:dyDescent="0.35">
      <c r="A4" s="194"/>
      <c r="B4" s="194"/>
      <c r="C4" s="194"/>
      <c r="D4" s="194"/>
      <c r="E4" s="194"/>
      <c r="F4" s="194"/>
      <c r="G4" s="194"/>
      <c r="H4" s="195"/>
      <c r="I4" s="85"/>
      <c r="J4" s="89"/>
      <c r="K4" s="142" t="s">
        <v>125</v>
      </c>
      <c r="L4" s="91">
        <f>COUNTIF($D$16:$D$35, "Yes")</f>
        <v>0</v>
      </c>
    </row>
    <row r="5" spans="1:13" ht="54" customHeight="1" thickBot="1" x14ac:dyDescent="0.4">
      <c r="A5" s="196"/>
      <c r="B5" s="196"/>
      <c r="C5" s="196"/>
      <c r="D5" s="196"/>
      <c r="E5" s="196"/>
      <c r="F5" s="196"/>
      <c r="G5" s="196"/>
      <c r="H5" s="197"/>
      <c r="I5" s="85"/>
      <c r="J5" s="89"/>
      <c r="K5" s="143" t="s">
        <v>40</v>
      </c>
      <c r="L5" s="91">
        <f>COUNTIF($F$16:$F$43, "Yes ")</f>
        <v>0</v>
      </c>
    </row>
    <row r="6" spans="1:13" ht="55" customHeight="1" thickBot="1" x14ac:dyDescent="0.4">
      <c r="A6" s="49" t="s">
        <v>41</v>
      </c>
      <c r="B6" s="128"/>
      <c r="C6" s="128"/>
      <c r="D6" s="128"/>
      <c r="E6" s="128"/>
      <c r="F6" s="128"/>
      <c r="G6" s="128"/>
      <c r="H6" s="128"/>
      <c r="J6" s="92"/>
      <c r="K6" s="144" t="s">
        <v>93</v>
      </c>
      <c r="L6" s="91">
        <f>COUNTIF($J$16:$J$43, "Yes ")</f>
        <v>0</v>
      </c>
      <c r="M6" s="65"/>
    </row>
    <row r="7" spans="1:13" ht="19.5" customHeight="1" thickBot="1" x14ac:dyDescent="0.4">
      <c r="B7" s="50"/>
      <c r="C7" s="50"/>
      <c r="D7" s="51"/>
      <c r="L7" s="45"/>
    </row>
    <row r="8" spans="1:13" ht="29.5" customHeight="1" thickBot="1" x14ac:dyDescent="0.4">
      <c r="A8" s="204" t="s">
        <v>42</v>
      </c>
      <c r="B8" s="205"/>
      <c r="C8" s="198" t="s">
        <v>43</v>
      </c>
      <c r="D8" s="183" t="s">
        <v>44</v>
      </c>
      <c r="E8" s="210" t="s">
        <v>94</v>
      </c>
      <c r="F8" s="201" t="s">
        <v>46</v>
      </c>
      <c r="G8" s="202"/>
      <c r="H8" s="202"/>
      <c r="I8" s="202"/>
      <c r="J8" s="202"/>
      <c r="K8" s="203"/>
      <c r="L8" s="183" t="s">
        <v>47</v>
      </c>
    </row>
    <row r="9" spans="1:13" ht="18" customHeight="1" thickBot="1" x14ac:dyDescent="0.4">
      <c r="A9" s="206"/>
      <c r="B9" s="207"/>
      <c r="C9" s="184"/>
      <c r="D9" s="199"/>
      <c r="E9" s="265"/>
      <c r="F9" s="201" t="s">
        <v>48</v>
      </c>
      <c r="G9" s="202"/>
      <c r="H9" s="203"/>
      <c r="I9" s="145"/>
      <c r="J9" s="201" t="s">
        <v>126</v>
      </c>
      <c r="K9" s="203"/>
      <c r="L9" s="184"/>
    </row>
    <row r="10" spans="1:13" s="54" customFormat="1" ht="138" customHeight="1" thickBot="1" x14ac:dyDescent="0.4">
      <c r="A10" s="208"/>
      <c r="B10" s="209"/>
      <c r="C10" s="185"/>
      <c r="D10" s="200"/>
      <c r="E10" s="212"/>
      <c r="F10" s="146" t="s">
        <v>127</v>
      </c>
      <c r="G10" s="147" t="s">
        <v>128</v>
      </c>
      <c r="H10" s="148" t="s">
        <v>51</v>
      </c>
      <c r="I10" s="149"/>
      <c r="J10" s="97" t="s">
        <v>96</v>
      </c>
      <c r="K10" s="99" t="s">
        <v>97</v>
      </c>
      <c r="L10" s="185"/>
      <c r="M10" s="129"/>
    </row>
    <row r="11" spans="1:13" s="54" customFormat="1" ht="68.150000000000006" customHeight="1" x14ac:dyDescent="0.35">
      <c r="A11" s="270" t="s">
        <v>52</v>
      </c>
      <c r="B11" s="272" t="s">
        <v>53</v>
      </c>
      <c r="C11" s="213" t="s">
        <v>5</v>
      </c>
      <c r="D11" s="215"/>
      <c r="E11" s="217" t="s">
        <v>144</v>
      </c>
      <c r="F11" s="219"/>
      <c r="G11" s="266"/>
      <c r="H11" s="150" t="s">
        <v>55</v>
      </c>
      <c r="I11" s="130"/>
      <c r="J11" s="219"/>
      <c r="K11" s="268"/>
      <c r="L11" s="131"/>
      <c r="M11" s="129"/>
    </row>
    <row r="12" spans="1:13" ht="55" customHeight="1" x14ac:dyDescent="0.35">
      <c r="A12" s="271"/>
      <c r="B12" s="231"/>
      <c r="C12" s="214"/>
      <c r="D12" s="216"/>
      <c r="E12" s="218"/>
      <c r="F12" s="220"/>
      <c r="G12" s="267"/>
      <c r="H12" s="132"/>
      <c r="I12" s="133"/>
      <c r="J12" s="220"/>
      <c r="K12" s="269"/>
      <c r="L12" s="73"/>
    </row>
    <row r="13" spans="1:13" ht="43.5" x14ac:dyDescent="0.35">
      <c r="A13" s="101" t="s">
        <v>56</v>
      </c>
      <c r="B13" s="102" t="s">
        <v>57</v>
      </c>
      <c r="C13" s="103" t="s">
        <v>58</v>
      </c>
      <c r="D13" s="58"/>
      <c r="E13" s="114" t="s">
        <v>98</v>
      </c>
      <c r="F13" s="59"/>
      <c r="G13" s="123"/>
      <c r="H13" s="126"/>
      <c r="I13" s="134"/>
      <c r="J13" s="59"/>
      <c r="K13" s="126"/>
      <c r="L13" s="72"/>
    </row>
    <row r="14" spans="1:13" x14ac:dyDescent="0.35">
      <c r="A14" s="229" t="s">
        <v>60</v>
      </c>
      <c r="B14" s="230" t="s">
        <v>61</v>
      </c>
      <c r="C14" s="285" t="s">
        <v>8</v>
      </c>
      <c r="D14" s="234"/>
      <c r="E14" s="235" t="s">
        <v>99</v>
      </c>
      <c r="F14" s="273"/>
      <c r="G14" s="274"/>
      <c r="H14" s="151" t="s">
        <v>63</v>
      </c>
      <c r="J14" s="275"/>
      <c r="K14" s="121" t="s">
        <v>100</v>
      </c>
      <c r="L14" s="43"/>
    </row>
    <row r="15" spans="1:13" ht="105.65" customHeight="1" thickBot="1" x14ac:dyDescent="0.4">
      <c r="A15" s="241"/>
      <c r="B15" s="243"/>
      <c r="C15" s="245"/>
      <c r="D15" s="247"/>
      <c r="E15" s="224"/>
      <c r="F15" s="226"/>
      <c r="G15" s="228"/>
      <c r="H15" s="47"/>
      <c r="J15" s="276"/>
      <c r="K15" s="48"/>
      <c r="L15" s="135"/>
    </row>
    <row r="16" spans="1:13" ht="72.5" x14ac:dyDescent="0.35">
      <c r="A16" s="186" t="s">
        <v>64</v>
      </c>
      <c r="B16" s="277" t="s">
        <v>65</v>
      </c>
      <c r="C16" s="279" t="s">
        <v>10</v>
      </c>
      <c r="D16" s="215"/>
      <c r="E16" s="280" t="s">
        <v>101</v>
      </c>
      <c r="F16" s="219"/>
      <c r="G16" s="221"/>
      <c r="H16" s="281"/>
      <c r="I16" s="46"/>
      <c r="J16" s="283"/>
      <c r="K16" s="152" t="s">
        <v>102</v>
      </c>
      <c r="L16" s="131"/>
    </row>
    <row r="17" spans="1:12" ht="109" customHeight="1" x14ac:dyDescent="0.35">
      <c r="A17" s="187"/>
      <c r="B17" s="278"/>
      <c r="C17" s="233"/>
      <c r="D17" s="216"/>
      <c r="E17" s="263"/>
      <c r="F17" s="220"/>
      <c r="G17" s="222"/>
      <c r="H17" s="282"/>
      <c r="I17" s="136"/>
      <c r="J17" s="284"/>
      <c r="K17" s="56"/>
      <c r="L17" s="43"/>
    </row>
    <row r="18" spans="1:12" s="51" customFormat="1" ht="72.5" x14ac:dyDescent="0.35">
      <c r="A18" s="240" t="s">
        <v>67</v>
      </c>
      <c r="B18" s="242" t="s">
        <v>68</v>
      </c>
      <c r="C18" s="252" t="s">
        <v>10</v>
      </c>
      <c r="D18" s="292"/>
      <c r="E18" s="223" t="s">
        <v>103</v>
      </c>
      <c r="F18" s="288"/>
      <c r="G18" s="290"/>
      <c r="H18" s="286"/>
      <c r="I18" s="137"/>
      <c r="J18" s="287"/>
      <c r="K18" s="153" t="s">
        <v>104</v>
      </c>
      <c r="L18" s="61"/>
    </row>
    <row r="19" spans="1:12" s="51" customFormat="1" ht="79" customHeight="1" x14ac:dyDescent="0.35">
      <c r="A19" s="187"/>
      <c r="B19" s="231"/>
      <c r="C19" s="233"/>
      <c r="D19" s="293"/>
      <c r="E19" s="218"/>
      <c r="F19" s="289"/>
      <c r="G19" s="291"/>
      <c r="H19" s="282"/>
      <c r="I19" s="136"/>
      <c r="J19" s="284"/>
      <c r="K19" s="56"/>
      <c r="L19" s="57"/>
    </row>
    <row r="20" spans="1:12" s="51" customFormat="1" ht="99.5" customHeight="1" x14ac:dyDescent="0.35">
      <c r="A20" s="240" t="s">
        <v>69</v>
      </c>
      <c r="B20" s="242" t="s">
        <v>167</v>
      </c>
      <c r="C20" s="242" t="s">
        <v>10</v>
      </c>
      <c r="D20" s="292"/>
      <c r="E20" s="223" t="s">
        <v>172</v>
      </c>
      <c r="F20" s="288"/>
      <c r="G20" s="290"/>
      <c r="H20" s="305"/>
      <c r="I20" s="159"/>
      <c r="J20" s="306"/>
      <c r="K20" s="307" t="s">
        <v>171</v>
      </c>
      <c r="L20" s="43"/>
    </row>
    <row r="21" spans="1:12" s="51" customFormat="1" ht="79" customHeight="1" x14ac:dyDescent="0.35">
      <c r="A21" s="187"/>
      <c r="B21" s="231"/>
      <c r="C21" s="231"/>
      <c r="D21" s="293"/>
      <c r="E21" s="218"/>
      <c r="F21" s="289"/>
      <c r="G21" s="291"/>
      <c r="H21" s="308"/>
      <c r="I21" s="159"/>
      <c r="J21" s="309"/>
      <c r="K21" s="310"/>
      <c r="L21" s="43"/>
    </row>
    <row r="22" spans="1:12" s="51" customFormat="1" ht="73" customHeight="1" x14ac:dyDescent="0.35">
      <c r="A22" s="240" t="s">
        <v>71</v>
      </c>
      <c r="B22" s="242" t="s">
        <v>70</v>
      </c>
      <c r="C22" s="252" t="s">
        <v>10</v>
      </c>
      <c r="D22" s="292"/>
      <c r="E22" s="223" t="s">
        <v>105</v>
      </c>
      <c r="F22" s="288"/>
      <c r="G22" s="290"/>
      <c r="H22" s="286"/>
      <c r="I22" s="60"/>
      <c r="J22" s="225"/>
      <c r="K22" s="153" t="s">
        <v>106</v>
      </c>
      <c r="L22" s="43"/>
    </row>
    <row r="23" spans="1:12" s="51" customFormat="1" ht="38.15" customHeight="1" x14ac:dyDescent="0.35">
      <c r="A23" s="187"/>
      <c r="B23" s="231"/>
      <c r="C23" s="233"/>
      <c r="D23" s="293"/>
      <c r="E23" s="218"/>
      <c r="F23" s="289"/>
      <c r="G23" s="291"/>
      <c r="H23" s="282"/>
      <c r="I23" s="136"/>
      <c r="J23" s="220"/>
      <c r="K23" s="56"/>
      <c r="L23" s="57"/>
    </row>
    <row r="24" spans="1:12" s="51" customFormat="1" ht="77.150000000000006" customHeight="1" x14ac:dyDescent="0.35">
      <c r="A24" s="240" t="s">
        <v>73</v>
      </c>
      <c r="B24" s="242" t="s">
        <v>72</v>
      </c>
      <c r="C24" s="252" t="s">
        <v>10</v>
      </c>
      <c r="D24" s="292"/>
      <c r="E24" s="223" t="s">
        <v>107</v>
      </c>
      <c r="F24" s="288"/>
      <c r="G24" s="290"/>
      <c r="H24" s="286"/>
      <c r="I24" s="60"/>
      <c r="J24" s="225"/>
      <c r="K24" s="153" t="s">
        <v>108</v>
      </c>
      <c r="L24" s="43"/>
    </row>
    <row r="25" spans="1:12" s="51" customFormat="1" ht="39.65" customHeight="1" x14ac:dyDescent="0.35">
      <c r="A25" s="187"/>
      <c r="B25" s="231"/>
      <c r="C25" s="233"/>
      <c r="D25" s="293"/>
      <c r="E25" s="218"/>
      <c r="F25" s="289"/>
      <c r="G25" s="291"/>
      <c r="H25" s="282"/>
      <c r="I25" s="136"/>
      <c r="J25" s="220"/>
      <c r="K25" s="56"/>
      <c r="L25" s="57"/>
    </row>
    <row r="26" spans="1:12" s="51" customFormat="1" ht="76.5" customHeight="1" x14ac:dyDescent="0.35">
      <c r="A26" s="240" t="s">
        <v>75</v>
      </c>
      <c r="B26" s="242" t="s">
        <v>168</v>
      </c>
      <c r="C26" s="242"/>
      <c r="D26" s="292"/>
      <c r="E26" s="223" t="s">
        <v>175</v>
      </c>
      <c r="F26" s="288"/>
      <c r="G26" s="290"/>
      <c r="H26" s="286"/>
      <c r="I26" s="46"/>
      <c r="J26" s="225"/>
      <c r="K26" s="1" t="s">
        <v>176</v>
      </c>
      <c r="L26" s="43"/>
    </row>
    <row r="27" spans="1:12" s="51" customFormat="1" ht="57" customHeight="1" x14ac:dyDescent="0.35">
      <c r="A27" s="187"/>
      <c r="B27" s="231"/>
      <c r="C27" s="231"/>
      <c r="D27" s="293"/>
      <c r="E27" s="218"/>
      <c r="F27" s="289"/>
      <c r="G27" s="291"/>
      <c r="H27" s="282"/>
      <c r="I27" s="46"/>
      <c r="J27" s="220"/>
      <c r="K27" s="47"/>
      <c r="L27" s="43"/>
    </row>
    <row r="28" spans="1:12" s="51" customFormat="1" ht="58" x14ac:dyDescent="0.35">
      <c r="A28" s="240" t="s">
        <v>76</v>
      </c>
      <c r="B28" s="242" t="s">
        <v>74</v>
      </c>
      <c r="C28" s="252" t="s">
        <v>10</v>
      </c>
      <c r="D28" s="292"/>
      <c r="E28" s="223" t="s">
        <v>109</v>
      </c>
      <c r="F28" s="288"/>
      <c r="G28" s="290"/>
      <c r="H28" s="286"/>
      <c r="I28" s="60"/>
      <c r="J28" s="287"/>
      <c r="K28" s="153" t="s">
        <v>110</v>
      </c>
      <c r="L28" s="43"/>
    </row>
    <row r="29" spans="1:12" s="51" customFormat="1" ht="39.65" customHeight="1" x14ac:dyDescent="0.35">
      <c r="A29" s="187"/>
      <c r="B29" s="231"/>
      <c r="C29" s="233"/>
      <c r="D29" s="293"/>
      <c r="E29" s="218"/>
      <c r="F29" s="289"/>
      <c r="G29" s="291"/>
      <c r="H29" s="282"/>
      <c r="I29" s="136"/>
      <c r="J29" s="284"/>
      <c r="K29" s="56"/>
      <c r="L29" s="43"/>
    </row>
    <row r="30" spans="1:12" s="51" customFormat="1" ht="88.5" customHeight="1" x14ac:dyDescent="0.35">
      <c r="A30" s="240" t="s">
        <v>77</v>
      </c>
      <c r="B30" s="242" t="s">
        <v>148</v>
      </c>
      <c r="C30" s="252" t="s">
        <v>10</v>
      </c>
      <c r="D30" s="292"/>
      <c r="E30" s="223" t="s">
        <v>111</v>
      </c>
      <c r="F30" s="288"/>
      <c r="G30" s="290"/>
      <c r="H30" s="286"/>
      <c r="I30" s="60"/>
      <c r="J30" s="287"/>
      <c r="K30" s="153" t="s">
        <v>112</v>
      </c>
      <c r="L30" s="61"/>
    </row>
    <row r="31" spans="1:12" s="51" customFormat="1" ht="107.15" customHeight="1" x14ac:dyDescent="0.35">
      <c r="A31" s="187"/>
      <c r="B31" s="231"/>
      <c r="C31" s="233"/>
      <c r="D31" s="293"/>
      <c r="E31" s="218"/>
      <c r="F31" s="289"/>
      <c r="G31" s="291"/>
      <c r="H31" s="282"/>
      <c r="I31" s="136"/>
      <c r="J31" s="284"/>
      <c r="K31" s="56"/>
      <c r="L31" s="57"/>
    </row>
    <row r="32" spans="1:12" s="51" customFormat="1" ht="58" x14ac:dyDescent="0.35">
      <c r="A32" s="101" t="s">
        <v>78</v>
      </c>
      <c r="B32" s="102" t="s">
        <v>143</v>
      </c>
      <c r="C32" s="107" t="s">
        <v>10</v>
      </c>
      <c r="D32" s="58"/>
      <c r="E32" s="114" t="s">
        <v>113</v>
      </c>
      <c r="F32" s="70"/>
      <c r="G32" s="71"/>
      <c r="H32" s="126"/>
      <c r="I32" s="134"/>
      <c r="J32" s="59"/>
      <c r="K32" s="126"/>
      <c r="L32" s="72"/>
    </row>
    <row r="33" spans="1:12" s="51" customFormat="1" ht="58" x14ac:dyDescent="0.35">
      <c r="A33" s="101" t="s">
        <v>80</v>
      </c>
      <c r="B33" s="102" t="s">
        <v>147</v>
      </c>
      <c r="C33" s="107" t="s">
        <v>10</v>
      </c>
      <c r="D33" s="58"/>
      <c r="E33" s="114" t="s">
        <v>113</v>
      </c>
      <c r="F33" s="70"/>
      <c r="G33" s="71"/>
      <c r="H33" s="126"/>
      <c r="I33" s="134"/>
      <c r="J33" s="59"/>
      <c r="K33" s="126"/>
      <c r="L33" s="72"/>
    </row>
    <row r="34" spans="1:12" s="51" customFormat="1" ht="124" customHeight="1" x14ac:dyDescent="0.35">
      <c r="A34" s="240" t="s">
        <v>84</v>
      </c>
      <c r="B34" s="242" t="s">
        <v>79</v>
      </c>
      <c r="C34" s="252" t="s">
        <v>10</v>
      </c>
      <c r="D34" s="246"/>
      <c r="E34" s="223" t="s">
        <v>114</v>
      </c>
      <c r="F34" s="288"/>
      <c r="G34" s="290"/>
      <c r="H34" s="286"/>
      <c r="I34" s="60"/>
      <c r="J34" s="225"/>
      <c r="K34" s="155" t="s">
        <v>115</v>
      </c>
      <c r="L34" s="43"/>
    </row>
    <row r="35" spans="1:12" s="51" customFormat="1" ht="65.5" customHeight="1" x14ac:dyDescent="0.35">
      <c r="A35" s="187"/>
      <c r="B35" s="231"/>
      <c r="C35" s="233"/>
      <c r="D35" s="216"/>
      <c r="E35" s="218"/>
      <c r="F35" s="289"/>
      <c r="G35" s="291"/>
      <c r="H35" s="282"/>
      <c r="I35" s="136"/>
      <c r="J35" s="220"/>
      <c r="K35" s="56"/>
      <c r="L35" s="43"/>
    </row>
    <row r="36" spans="1:12" s="51" customFormat="1" ht="142" customHeight="1" x14ac:dyDescent="0.35">
      <c r="A36" s="240" t="s">
        <v>86</v>
      </c>
      <c r="B36" s="242" t="s">
        <v>81</v>
      </c>
      <c r="C36" s="244" t="s">
        <v>5</v>
      </c>
      <c r="D36" s="246"/>
      <c r="E36" s="223" t="s">
        <v>116</v>
      </c>
      <c r="F36" s="288"/>
      <c r="G36" s="290"/>
      <c r="H36" s="154" t="s">
        <v>117</v>
      </c>
      <c r="I36" s="60"/>
      <c r="J36" s="225"/>
      <c r="K36" s="153" t="s">
        <v>118</v>
      </c>
      <c r="L36" s="61"/>
    </row>
    <row r="37" spans="1:12" s="51" customFormat="1" ht="132" customHeight="1" x14ac:dyDescent="0.35">
      <c r="A37" s="187"/>
      <c r="B37" s="231"/>
      <c r="C37" s="214"/>
      <c r="D37" s="216"/>
      <c r="E37" s="218"/>
      <c r="F37" s="289"/>
      <c r="G37" s="291"/>
      <c r="H37" s="79"/>
      <c r="I37" s="136"/>
      <c r="J37" s="220"/>
      <c r="K37" s="56"/>
      <c r="L37" s="43"/>
    </row>
    <row r="38" spans="1:12" s="51" customFormat="1" ht="132" customHeight="1" x14ac:dyDescent="0.35">
      <c r="A38" s="240" t="s">
        <v>89</v>
      </c>
      <c r="B38" s="242" t="s">
        <v>85</v>
      </c>
      <c r="C38" s="244" t="s">
        <v>5</v>
      </c>
      <c r="D38" s="246"/>
      <c r="E38" s="223" t="s">
        <v>180</v>
      </c>
      <c r="F38" s="288"/>
      <c r="G38" s="290"/>
      <c r="H38" s="1" t="s">
        <v>179</v>
      </c>
      <c r="I38" s="72"/>
      <c r="J38" s="225"/>
      <c r="K38" s="158"/>
      <c r="L38" s="43"/>
    </row>
    <row r="39" spans="1:12" ht="105" customHeight="1" x14ac:dyDescent="0.35">
      <c r="A39" s="187"/>
      <c r="B39" s="231"/>
      <c r="C39" s="214"/>
      <c r="D39" s="216"/>
      <c r="E39" s="218"/>
      <c r="F39" s="289"/>
      <c r="G39" s="291"/>
      <c r="H39" s="56"/>
      <c r="I39" s="134"/>
      <c r="J39" s="220"/>
      <c r="K39" s="312"/>
      <c r="L39" s="61"/>
    </row>
    <row r="40" spans="1:12" ht="81.650000000000006" customHeight="1" x14ac:dyDescent="0.35">
      <c r="A40" s="240" t="s">
        <v>169</v>
      </c>
      <c r="B40" s="242" t="s">
        <v>145</v>
      </c>
      <c r="C40" s="244" t="s">
        <v>5</v>
      </c>
      <c r="D40" s="246"/>
      <c r="E40" s="223" t="s">
        <v>119</v>
      </c>
      <c r="F40" s="248"/>
      <c r="G40" s="249"/>
      <c r="H40" s="155" t="s">
        <v>88</v>
      </c>
      <c r="I40" s="60"/>
      <c r="J40" s="287"/>
      <c r="K40" s="155" t="s">
        <v>120</v>
      </c>
      <c r="L40" s="61"/>
    </row>
    <row r="41" spans="1:12" ht="73" customHeight="1" x14ac:dyDescent="0.35">
      <c r="A41" s="187"/>
      <c r="B41" s="231"/>
      <c r="C41" s="214"/>
      <c r="D41" s="216"/>
      <c r="E41" s="218"/>
      <c r="F41" s="237"/>
      <c r="G41" s="239"/>
      <c r="H41" s="79"/>
      <c r="I41" s="136"/>
      <c r="J41" s="284"/>
      <c r="K41" s="138"/>
      <c r="L41" s="43"/>
    </row>
    <row r="42" spans="1:12" ht="73" customHeight="1" x14ac:dyDescent="0.35">
      <c r="A42" s="229" t="s">
        <v>170</v>
      </c>
      <c r="B42" s="230" t="s">
        <v>146</v>
      </c>
      <c r="C42" s="285" t="s">
        <v>5</v>
      </c>
      <c r="D42" s="234"/>
      <c r="E42" s="235" t="s">
        <v>121</v>
      </c>
      <c r="F42" s="236"/>
      <c r="G42" s="238"/>
      <c r="H42" s="121" t="s">
        <v>88</v>
      </c>
      <c r="J42" s="296"/>
      <c r="K42" s="152" t="s">
        <v>122</v>
      </c>
      <c r="L42" s="61"/>
    </row>
    <row r="43" spans="1:12" ht="56.5" customHeight="1" thickBot="1" x14ac:dyDescent="0.4">
      <c r="A43" s="241"/>
      <c r="B43" s="243"/>
      <c r="C43" s="245"/>
      <c r="D43" s="247"/>
      <c r="E43" s="224"/>
      <c r="F43" s="294"/>
      <c r="G43" s="295"/>
      <c r="H43" s="80"/>
      <c r="J43" s="297"/>
      <c r="K43" s="139"/>
      <c r="L43" s="64"/>
    </row>
  </sheetData>
  <mergeCells count="141">
    <mergeCell ref="J38:J39"/>
    <mergeCell ref="G20:G21"/>
    <mergeCell ref="H20:H21"/>
    <mergeCell ref="J20:J21"/>
    <mergeCell ref="A26:A27"/>
    <mergeCell ref="B26:B27"/>
    <mergeCell ref="C26:C27"/>
    <mergeCell ref="D26:D27"/>
    <mergeCell ref="E26:E27"/>
    <mergeCell ref="F26:F27"/>
    <mergeCell ref="G26:G27"/>
    <mergeCell ref="H26:H27"/>
    <mergeCell ref="J26:J27"/>
    <mergeCell ref="A42:A43"/>
    <mergeCell ref="B42:B43"/>
    <mergeCell ref="C42:C43"/>
    <mergeCell ref="D42:D43"/>
    <mergeCell ref="E42:E43"/>
    <mergeCell ref="F42:F43"/>
    <mergeCell ref="G42:G43"/>
    <mergeCell ref="J42:J43"/>
    <mergeCell ref="A40:A41"/>
    <mergeCell ref="B40:B41"/>
    <mergeCell ref="C40:C41"/>
    <mergeCell ref="D40:D41"/>
    <mergeCell ref="E40:E41"/>
    <mergeCell ref="F40:F41"/>
    <mergeCell ref="A36:A37"/>
    <mergeCell ref="B36:B37"/>
    <mergeCell ref="C36:C37"/>
    <mergeCell ref="D36:D37"/>
    <mergeCell ref="E36:E37"/>
    <mergeCell ref="F36:F37"/>
    <mergeCell ref="G36:G37"/>
    <mergeCell ref="J36:J37"/>
    <mergeCell ref="G40:G41"/>
    <mergeCell ref="J40:J41"/>
    <mergeCell ref="A38:A39"/>
    <mergeCell ref="B38:B39"/>
    <mergeCell ref="C38:C39"/>
    <mergeCell ref="D38:D39"/>
    <mergeCell ref="E38:E39"/>
    <mergeCell ref="F38:F39"/>
    <mergeCell ref="G38:G39"/>
    <mergeCell ref="G30:G31"/>
    <mergeCell ref="H30:H31"/>
    <mergeCell ref="J30:J31"/>
    <mergeCell ref="A34:A35"/>
    <mergeCell ref="B34:B35"/>
    <mergeCell ref="C34:C35"/>
    <mergeCell ref="D34:D35"/>
    <mergeCell ref="E34:E35"/>
    <mergeCell ref="F34:F35"/>
    <mergeCell ref="G34:G35"/>
    <mergeCell ref="A30:A31"/>
    <mergeCell ref="B30:B31"/>
    <mergeCell ref="C30:C31"/>
    <mergeCell ref="D30:D31"/>
    <mergeCell ref="E30:E31"/>
    <mergeCell ref="F30:F31"/>
    <mergeCell ref="H34:H35"/>
    <mergeCell ref="J34:J35"/>
    <mergeCell ref="A28:A29"/>
    <mergeCell ref="B28:B29"/>
    <mergeCell ref="C28:C29"/>
    <mergeCell ref="D28:D29"/>
    <mergeCell ref="E28:E29"/>
    <mergeCell ref="F28:F29"/>
    <mergeCell ref="G28:G29"/>
    <mergeCell ref="H28:H29"/>
    <mergeCell ref="J28:J29"/>
    <mergeCell ref="A24:A25"/>
    <mergeCell ref="B24:B25"/>
    <mergeCell ref="C24:C25"/>
    <mergeCell ref="D24:D25"/>
    <mergeCell ref="E24:E25"/>
    <mergeCell ref="F24:F25"/>
    <mergeCell ref="G24:G25"/>
    <mergeCell ref="H24:H25"/>
    <mergeCell ref="J24:J25"/>
    <mergeCell ref="G18:G19"/>
    <mergeCell ref="H18:H19"/>
    <mergeCell ref="J18:J19"/>
    <mergeCell ref="A22:A23"/>
    <mergeCell ref="B22:B23"/>
    <mergeCell ref="C22:C23"/>
    <mergeCell ref="D22:D23"/>
    <mergeCell ref="E22:E23"/>
    <mergeCell ref="F22:F23"/>
    <mergeCell ref="G22:G23"/>
    <mergeCell ref="A18:A19"/>
    <mergeCell ref="B18:B19"/>
    <mergeCell ref="C18:C19"/>
    <mergeCell ref="D18:D19"/>
    <mergeCell ref="E18:E19"/>
    <mergeCell ref="F18:F19"/>
    <mergeCell ref="H22:H23"/>
    <mergeCell ref="J22:J23"/>
    <mergeCell ref="A20:A21"/>
    <mergeCell ref="B20:B21"/>
    <mergeCell ref="C20:C21"/>
    <mergeCell ref="D20:D21"/>
    <mergeCell ref="E20:E21"/>
    <mergeCell ref="F20:F21"/>
    <mergeCell ref="A16:A17"/>
    <mergeCell ref="B16:B17"/>
    <mergeCell ref="C16:C17"/>
    <mergeCell ref="D16:D17"/>
    <mergeCell ref="E16:E17"/>
    <mergeCell ref="F16:F17"/>
    <mergeCell ref="G16:G17"/>
    <mergeCell ref="H16:H17"/>
    <mergeCell ref="J16:J17"/>
    <mergeCell ref="G11:G12"/>
    <mergeCell ref="J11:J12"/>
    <mergeCell ref="K11:K12"/>
    <mergeCell ref="A14:A15"/>
    <mergeCell ref="B14:B15"/>
    <mergeCell ref="C14:C15"/>
    <mergeCell ref="D14:D15"/>
    <mergeCell ref="E14:E15"/>
    <mergeCell ref="F14:F15"/>
    <mergeCell ref="G14:G15"/>
    <mergeCell ref="A11:A12"/>
    <mergeCell ref="B11:B12"/>
    <mergeCell ref="C11:C12"/>
    <mergeCell ref="D11:D12"/>
    <mergeCell ref="E11:E12"/>
    <mergeCell ref="F11:F12"/>
    <mergeCell ref="J14:J15"/>
    <mergeCell ref="L8:L10"/>
    <mergeCell ref="A1:H1"/>
    <mergeCell ref="A2:H2"/>
    <mergeCell ref="A3:H5"/>
    <mergeCell ref="A8:B10"/>
    <mergeCell ref="C8:C10"/>
    <mergeCell ref="D8:D10"/>
    <mergeCell ref="E8:E10"/>
    <mergeCell ref="F8:K8"/>
    <mergeCell ref="F9:H9"/>
    <mergeCell ref="J9:K9"/>
  </mergeCells>
  <conditionalFormatting sqref="D11 D32:D34 D13:D14 D36 D42 D40">
    <cfRule type="containsText" dxfId="116" priority="97" operator="containsText" text="Yes">
      <formula>NOT(ISERROR(SEARCH("Yes",D11)))</formula>
    </cfRule>
  </conditionalFormatting>
  <conditionalFormatting sqref="F13">
    <cfRule type="expression" dxfId="115" priority="90">
      <formula>$D13="N/A"</formula>
    </cfRule>
    <cfRule type="expression" dxfId="114" priority="91">
      <formula>$D13="No"</formula>
    </cfRule>
  </conditionalFormatting>
  <conditionalFormatting sqref="F32:G33 H37">
    <cfRule type="expression" dxfId="113" priority="98">
      <formula>$D32="N/A"</formula>
    </cfRule>
    <cfRule type="expression" dxfId="112" priority="99">
      <formula>$D32="No"</formula>
    </cfRule>
  </conditionalFormatting>
  <conditionalFormatting sqref="F32:G33 H37 F40:G40 F42:G42">
    <cfRule type="expression" dxfId="111" priority="89">
      <formula>$D$17="No, N/A"</formula>
    </cfRule>
  </conditionalFormatting>
  <conditionalFormatting sqref="F32:F33">
    <cfRule type="expression" dxfId="110" priority="88">
      <formula>$D$17="No, N/A"</formula>
    </cfRule>
  </conditionalFormatting>
  <conditionalFormatting sqref="H12 F11 F32:H33 F13:H14 H15 F40:H40 H34 F42:G42 H37">
    <cfRule type="containsText" dxfId="109" priority="83" operator="containsText" text="Working on it">
      <formula>NOT(ISERROR(SEARCH("Working on it",F11)))</formula>
    </cfRule>
    <cfRule type="containsText" dxfId="108" priority="84" operator="containsText" text="Yes">
      <formula>NOT(ISERROR(SEARCH("Yes",F11)))</formula>
    </cfRule>
    <cfRule type="expression" dxfId="107" priority="87">
      <formula>"Yes"</formula>
    </cfRule>
  </conditionalFormatting>
  <conditionalFormatting sqref="H41">
    <cfRule type="containsText" dxfId="106" priority="80" operator="containsText" text="Working on it">
      <formula>NOT(ISERROR(SEARCH("Working on it",H41)))</formula>
    </cfRule>
    <cfRule type="containsText" dxfId="105" priority="81" operator="containsText" text="Yes">
      <formula>NOT(ISERROR(SEARCH("Yes",H41)))</formula>
    </cfRule>
    <cfRule type="expression" dxfId="104" priority="82">
      <formula>"Yes"</formula>
    </cfRule>
  </conditionalFormatting>
  <conditionalFormatting sqref="H41">
    <cfRule type="expression" dxfId="103" priority="79">
      <formula>$D$17="No, N/A"</formula>
    </cfRule>
  </conditionalFormatting>
  <conditionalFormatting sqref="H43">
    <cfRule type="containsText" dxfId="102" priority="76" operator="containsText" text="Working on it">
      <formula>NOT(ISERROR(SEARCH("Working on it",H43)))</formula>
    </cfRule>
    <cfRule type="containsText" dxfId="101" priority="77" operator="containsText" text="Yes">
      <formula>NOT(ISERROR(SEARCH("Yes",H43)))</formula>
    </cfRule>
    <cfRule type="expression" dxfId="100" priority="78">
      <formula>"Yes"</formula>
    </cfRule>
  </conditionalFormatting>
  <conditionalFormatting sqref="H43">
    <cfRule type="expression" dxfId="99" priority="75">
      <formula>$D$17="No, N/A"</formula>
    </cfRule>
  </conditionalFormatting>
  <conditionalFormatting sqref="J13:K14 J11 K15 K17 K19 J22 J32:K33 K23 J24 K25 K29 K31 K37 K43 K34:K35 K21 J26 K27 K40:K41">
    <cfRule type="containsText" dxfId="98" priority="73" operator="containsText" text="Working on it">
      <formula>NOT(ISERROR(SEARCH("Working on it",J11)))</formula>
    </cfRule>
    <cfRule type="containsText" dxfId="97" priority="74" operator="containsText" text="Yes ">
      <formula>NOT(ISERROR(SEARCH("Yes ",J11)))</formula>
    </cfRule>
  </conditionalFormatting>
  <conditionalFormatting sqref="J13:J14">
    <cfRule type="expression" dxfId="96" priority="72">
      <formula>$D$13="N/A"</formula>
    </cfRule>
  </conditionalFormatting>
  <conditionalFormatting sqref="K17">
    <cfRule type="expression" dxfId="95" priority="69">
      <formula>$D$17="N/A"</formula>
    </cfRule>
    <cfRule type="expression" dxfId="94" priority="70">
      <formula>$D$17="No"</formula>
    </cfRule>
    <cfRule type="expression" dxfId="93" priority="71">
      <formula>$D$17="No,N/A"</formula>
    </cfRule>
  </conditionalFormatting>
  <conditionalFormatting sqref="K19 K21">
    <cfRule type="expression" dxfId="92" priority="67">
      <formula>$D$19="N/A"</formula>
    </cfRule>
    <cfRule type="expression" dxfId="91" priority="68">
      <formula>$D$19="No"</formula>
    </cfRule>
  </conditionalFormatting>
  <conditionalFormatting sqref="K23">
    <cfRule type="expression" dxfId="90" priority="65">
      <formula>$D$23="N/A"</formula>
    </cfRule>
    <cfRule type="expression" dxfId="89" priority="66">
      <formula>$D$23="No"</formula>
    </cfRule>
  </conditionalFormatting>
  <conditionalFormatting sqref="J22 K25 J24 J26 K27">
    <cfRule type="expression" dxfId="88" priority="63">
      <formula>$D$25="N/A"</formula>
    </cfRule>
    <cfRule type="expression" dxfId="87" priority="64">
      <formula>$D$25="No"</formula>
    </cfRule>
  </conditionalFormatting>
  <conditionalFormatting sqref="K29">
    <cfRule type="expression" dxfId="86" priority="61">
      <formula>$D$29="N/A"</formula>
    </cfRule>
    <cfRule type="expression" dxfId="85" priority="62">
      <formula>$D$29="No"</formula>
    </cfRule>
  </conditionalFormatting>
  <conditionalFormatting sqref="K31">
    <cfRule type="expression" dxfId="84" priority="59">
      <formula>$D$31="N/A"</formula>
    </cfRule>
    <cfRule type="expression" dxfId="83" priority="60">
      <formula>$D$31="No"</formula>
    </cfRule>
  </conditionalFormatting>
  <conditionalFormatting sqref="J32">
    <cfRule type="expression" dxfId="82" priority="57">
      <formula>$D$32="N/A"</formula>
    </cfRule>
    <cfRule type="expression" dxfId="81" priority="58">
      <formula>$D$32="No"</formula>
    </cfRule>
  </conditionalFormatting>
  <conditionalFormatting sqref="J33">
    <cfRule type="expression" dxfId="80" priority="55">
      <formula>$D$33="N/A"</formula>
    </cfRule>
    <cfRule type="expression" dxfId="79" priority="56">
      <formula>$D$33="No"</formula>
    </cfRule>
  </conditionalFormatting>
  <conditionalFormatting sqref="K35">
    <cfRule type="expression" dxfId="78" priority="53">
      <formula>$D$35="N/A"</formula>
    </cfRule>
    <cfRule type="expression" dxfId="77" priority="54">
      <formula>$D$35="No"</formula>
    </cfRule>
  </conditionalFormatting>
  <conditionalFormatting sqref="K37">
    <cfRule type="expression" dxfId="76" priority="51">
      <formula>$D$37="N/A"</formula>
    </cfRule>
    <cfRule type="expression" dxfId="75" priority="52">
      <formula>$D$37="No"</formula>
    </cfRule>
  </conditionalFormatting>
  <conditionalFormatting sqref="F11">
    <cfRule type="expression" dxfId="72" priority="100">
      <formula>$D11="N/A"</formula>
    </cfRule>
    <cfRule type="expression" dxfId="71" priority="101">
      <formula>$D11="No"</formula>
    </cfRule>
  </conditionalFormatting>
  <conditionalFormatting sqref="F14 F40:G40 F42:G42">
    <cfRule type="expression" dxfId="70" priority="102">
      <formula>#REF!="N/A"</formula>
    </cfRule>
    <cfRule type="expression" dxfId="69" priority="103">
      <formula>#REF!="No"</formula>
    </cfRule>
  </conditionalFormatting>
  <conditionalFormatting sqref="K15 H15 G14">
    <cfRule type="expression" dxfId="68" priority="104">
      <formula>$D$14="N/A"</formula>
    </cfRule>
  </conditionalFormatting>
  <conditionalFormatting sqref="H41 H43">
    <cfRule type="expression" dxfId="67" priority="105">
      <formula>$D40="N/A"</formula>
    </cfRule>
    <cfRule type="expression" dxfId="66" priority="106">
      <formula>$D40="No"</formula>
    </cfRule>
  </conditionalFormatting>
  <conditionalFormatting sqref="K41">
    <cfRule type="expression" dxfId="65" priority="107">
      <formula>$D$40="N/A"</formula>
    </cfRule>
    <cfRule type="expression" dxfId="64" priority="108">
      <formula>$D$40="No"</formula>
    </cfRule>
  </conditionalFormatting>
  <conditionalFormatting sqref="K43">
    <cfRule type="expression" dxfId="63" priority="109">
      <formula>$D$42="N/A"</formula>
    </cfRule>
    <cfRule type="expression" dxfId="62" priority="110">
      <formula>$D$42="No"</formula>
    </cfRule>
  </conditionalFormatting>
  <conditionalFormatting sqref="H42">
    <cfRule type="containsText" dxfId="61" priority="42" operator="containsText" text="Working on it">
      <formula>NOT(ISERROR(SEARCH("Working on it",H42)))</formula>
    </cfRule>
    <cfRule type="containsText" dxfId="60" priority="43" operator="containsText" text="Yes">
      <formula>NOT(ISERROR(SEARCH("Yes",H42)))</formula>
    </cfRule>
    <cfRule type="expression" dxfId="59" priority="44">
      <formula>"Yes"</formula>
    </cfRule>
  </conditionalFormatting>
  <conditionalFormatting sqref="D16:D20 D22:D26 D28:D31">
    <cfRule type="containsText" dxfId="58" priority="41" operator="containsText" text="Yes">
      <formula>NOT(ISERROR(SEARCH("Yes",D16)))</formula>
    </cfRule>
  </conditionalFormatting>
  <conditionalFormatting sqref="L2">
    <cfRule type="cellIs" dxfId="57" priority="40" operator="lessThan">
      <formula>2</formula>
    </cfRule>
  </conditionalFormatting>
  <conditionalFormatting sqref="L2">
    <cfRule type="cellIs" dxfId="56" priority="39" operator="greaterThanOrEqual">
      <formula>2</formula>
    </cfRule>
  </conditionalFormatting>
  <conditionalFormatting sqref="L3 L5:L6">
    <cfRule type="cellIs" dxfId="55" priority="38" operator="lessThan">
      <formula>4</formula>
    </cfRule>
  </conditionalFormatting>
  <conditionalFormatting sqref="L3 L5:L6">
    <cfRule type="cellIs" dxfId="54" priority="37" operator="greaterThanOrEqual">
      <formula>4</formula>
    </cfRule>
  </conditionalFormatting>
  <conditionalFormatting sqref="L5:L6">
    <cfRule type="cellIs" dxfId="53" priority="35" operator="greaterThanOrEqual">
      <formula>3</formula>
    </cfRule>
    <cfRule type="cellIs" dxfId="52" priority="36" operator="lessThan">
      <formula>3</formula>
    </cfRule>
  </conditionalFormatting>
  <conditionalFormatting sqref="L4">
    <cfRule type="cellIs" dxfId="51" priority="33" operator="greaterThanOrEqual">
      <formula>3</formula>
    </cfRule>
    <cfRule type="cellIs" dxfId="50" priority="34" operator="lessThan">
      <formula>3</formula>
    </cfRule>
  </conditionalFormatting>
  <conditionalFormatting sqref="F11:K19 F34:I37 K34:K37 F22:K25 F20:J20 I21 K21 F28:K33 I27:K27 F26:G27 H26:J26 F40:K43 F38:G39 I38:I39">
    <cfRule type="containsText" dxfId="49" priority="32" operator="containsText" text="Yes">
      <formula>NOT(ISERROR(SEARCH("Yes",F11)))</formula>
    </cfRule>
  </conditionalFormatting>
  <conditionalFormatting sqref="F18:K19 I21 F20:J20 K21">
    <cfRule type="expression" dxfId="48" priority="28">
      <formula>$D$18="No"</formula>
    </cfRule>
  </conditionalFormatting>
  <conditionalFormatting sqref="F22:K23">
    <cfRule type="expression" dxfId="47" priority="27">
      <formula>$D$22="No"</formula>
    </cfRule>
  </conditionalFormatting>
  <conditionalFormatting sqref="F24:K25 I27:K27 F26:G27 H26:J26">
    <cfRule type="expression" dxfId="46" priority="26">
      <formula>$D$24="No"</formula>
    </cfRule>
  </conditionalFormatting>
  <conditionalFormatting sqref="F28:K29">
    <cfRule type="expression" dxfId="45" priority="25">
      <formula>$D$28="No"</formula>
    </cfRule>
  </conditionalFormatting>
  <conditionalFormatting sqref="F30:K31">
    <cfRule type="expression" dxfId="44" priority="24">
      <formula>$D$30="No"</formula>
    </cfRule>
  </conditionalFormatting>
  <conditionalFormatting sqref="F34:K35">
    <cfRule type="expression" dxfId="43" priority="23">
      <formula>$D$34="No"</formula>
    </cfRule>
  </conditionalFormatting>
  <conditionalFormatting sqref="F36:K37 I38 F38:G39">
    <cfRule type="expression" dxfId="42" priority="21">
      <formula>$D$36="No"</formula>
    </cfRule>
  </conditionalFormatting>
  <conditionalFormatting sqref="F40:K41">
    <cfRule type="expression" dxfId="41" priority="20">
      <formula>$D$40="No"</formula>
    </cfRule>
  </conditionalFormatting>
  <conditionalFormatting sqref="F42:K43">
    <cfRule type="expression" dxfId="40" priority="19">
      <formula>$D$42="No"</formula>
    </cfRule>
  </conditionalFormatting>
  <conditionalFormatting sqref="J36:J37">
    <cfRule type="containsText" dxfId="39" priority="15" operator="containsText" text="&quot;Yes &quot;">
      <formula>NOT(ISERROR(SEARCH("""Yes """,J36)))</formula>
    </cfRule>
  </conditionalFormatting>
  <conditionalFormatting sqref="H39">
    <cfRule type="containsText" dxfId="12" priority="10" operator="containsText" text="Working on it">
      <formula>NOT(ISERROR(SEARCH("Working on it",H39)))</formula>
    </cfRule>
    <cfRule type="containsText" dxfId="11" priority="11" operator="containsText" text="Yes ">
      <formula>NOT(ISERROR(SEARCH("Yes ",H39)))</formula>
    </cfRule>
  </conditionalFormatting>
  <conditionalFormatting sqref="H39">
    <cfRule type="containsText" dxfId="10" priority="9" operator="containsText" text="Yes">
      <formula>NOT(ISERROR(SEARCH("Yes",H39)))</formula>
    </cfRule>
  </conditionalFormatting>
  <conditionalFormatting sqref="H39">
    <cfRule type="expression" dxfId="9" priority="7">
      <formula>$D$37="N/A"</formula>
    </cfRule>
    <cfRule type="expression" dxfId="8" priority="8">
      <formula>$D$37="No"</formula>
    </cfRule>
  </conditionalFormatting>
  <conditionalFormatting sqref="H39">
    <cfRule type="expression" dxfId="7" priority="6">
      <formula>$D$36="No"</formula>
    </cfRule>
  </conditionalFormatting>
  <conditionalFormatting sqref="K38:K39">
    <cfRule type="containsText" dxfId="6" priority="5" operator="containsText" text="Yes">
      <formula>NOT(ISERROR(SEARCH("Yes",K38)))</formula>
    </cfRule>
  </conditionalFormatting>
  <conditionalFormatting sqref="K38:K39">
    <cfRule type="expression" dxfId="5" priority="4">
      <formula>$D$40="No"</formula>
    </cfRule>
  </conditionalFormatting>
  <conditionalFormatting sqref="J38:J39">
    <cfRule type="expression" dxfId="2" priority="3">
      <formula>$D$36="No"</formula>
    </cfRule>
  </conditionalFormatting>
  <conditionalFormatting sqref="J38:J39">
    <cfRule type="containsText" dxfId="1" priority="1" operator="containsText" text="&quot;Yes &quot;">
      <formula>NOT(ISERROR(SEARCH("""Yes """,J38)))</formula>
    </cfRule>
  </conditionalFormatting>
  <hyperlinks>
    <hyperlink ref="A7:C7" r:id="rId1" display="For prerequisite or credit level guidance, please see our Landlord Reference Guide. " xr:uid="{DC469134-67D8-4B07-8AD6-9059ED7DED4A}"/>
  </hyperlinks>
  <pageMargins left="0.7" right="0.7" top="0.75" bottom="0.75" header="0.3" footer="0.3"/>
  <pageSetup orientation="portrait" r:id="rId2"/>
  <drawing r:id="rId3"/>
  <extLst>
    <ext xmlns:x14="http://schemas.microsoft.com/office/spreadsheetml/2009/9/main" uri="{78C0D931-6437-407d-A8EE-F0AAD7539E65}">
      <x14:conditionalFormattings>
        <x14:conditionalFormatting xmlns:xm="http://schemas.microsoft.com/office/excel/2006/main">
          <x14:cfRule type="containsText" priority="96" operator="containsText" id="{0A4BCC6F-67B2-4DB8-8D8B-DD1EAD9D217E}">
            <xm:f>NOT(ISERROR(SEARCH(Lists!$A$3,D11)))</xm:f>
            <xm:f>Lists!$A$3</xm:f>
            <x14:dxf>
              <fill>
                <patternFill>
                  <bgColor rgb="FFFF5050"/>
                </patternFill>
              </fill>
            </x14:dxf>
          </x14:cfRule>
          <xm:sqref>D11 D13:D14</xm:sqref>
        </x14:conditionalFormatting>
        <x14:conditionalFormatting xmlns:xm="http://schemas.microsoft.com/office/excel/2006/main">
          <x14:cfRule type="containsText" priority="48" operator="containsText" id="{CD6A8239-42F9-4780-9C23-586EA3D11316}">
            <xm:f>NOT(ISERROR(SEARCH(Lists!$A$14,G11)))</xm:f>
            <xm:f>Lists!$A$14</xm:f>
            <x14:dxf>
              <fill>
                <patternFill>
                  <bgColor theme="7" tint="0.59996337778862885"/>
                </patternFill>
              </fill>
            </x14:dxf>
          </x14:cfRule>
          <xm:sqref>G11:G12</xm:sqref>
        </x14:conditionalFormatting>
        <x14:conditionalFormatting xmlns:xm="http://schemas.microsoft.com/office/excel/2006/main">
          <x14:cfRule type="containsText" priority="47" operator="containsText" id="{B387FCDA-1532-4CA9-8FAE-967D94B895AD}">
            <xm:f>NOT(ISERROR(SEARCH(Lists!$A$14,F16)))</xm:f>
            <xm:f>Lists!$A$14</xm:f>
            <x14:dxf>
              <fill>
                <patternFill>
                  <bgColor theme="7" tint="0.59996337778862885"/>
                </patternFill>
              </fill>
            </x14:dxf>
          </x14:cfRule>
          <xm:sqref>F16:G18</xm:sqref>
        </x14:conditionalFormatting>
        <x14:conditionalFormatting xmlns:xm="http://schemas.microsoft.com/office/excel/2006/main">
          <x14:cfRule type="containsText" priority="46" operator="containsText" id="{A275C5FB-D35A-42AF-A672-AD8A20A768EE}">
            <xm:f>NOT(ISERROR(SEARCH(Lists!$A$14,F22)))</xm:f>
            <xm:f>Lists!$A$14</xm:f>
            <x14:dxf>
              <fill>
                <patternFill>
                  <bgColor theme="7" tint="0.59996337778862885"/>
                </patternFill>
              </fill>
            </x14:dxf>
          </x14:cfRule>
          <xm:sqref>F22:G22 F24:G24 F28:G28 F30:G30 F26:G26</xm:sqref>
        </x14:conditionalFormatting>
        <x14:conditionalFormatting xmlns:xm="http://schemas.microsoft.com/office/excel/2006/main">
          <x14:cfRule type="containsText" priority="45" operator="containsText" id="{08D0576F-142B-4F3F-9FD3-C6FD3B211FA4}">
            <xm:f>NOT(ISERROR(SEARCH(Lists!$A$14,F34)))</xm:f>
            <xm:f>Lists!$A$14</xm:f>
            <x14:dxf>
              <fill>
                <patternFill>
                  <bgColor theme="7" tint="0.59996337778862885"/>
                </patternFill>
              </fill>
            </x14:dxf>
          </x14:cfRule>
          <xm:sqref>F34:G34 F36:G36 F38:G38</xm:sqref>
        </x14:conditionalFormatting>
        <x14:conditionalFormatting xmlns:xm="http://schemas.microsoft.com/office/excel/2006/main">
          <x14:cfRule type="expression" priority="31" id="{39D381D8-BC4A-4AA6-9BA5-B07AE34D26ED}">
            <xm:f>$D$13=Lists!$A$22</xm:f>
            <x14:dxf>
              <fill>
                <patternFill>
                  <bgColor theme="1" tint="0.499984740745262"/>
                </patternFill>
              </fill>
            </x14:dxf>
          </x14:cfRule>
          <xm:sqref>F13:K13</xm:sqref>
        </x14:conditionalFormatting>
        <x14:conditionalFormatting xmlns:xm="http://schemas.microsoft.com/office/excel/2006/main">
          <x14:cfRule type="expression" priority="30" id="{8C50F835-706B-4A36-8B6F-682A03341AED}">
            <xm:f>$D$14=Lists!$A$25</xm:f>
            <x14:dxf>
              <fill>
                <patternFill>
                  <bgColor theme="1" tint="0.499984740745262"/>
                </patternFill>
              </fill>
            </x14:dxf>
          </x14:cfRule>
          <xm:sqref>F14:K15</xm:sqref>
        </x14:conditionalFormatting>
        <x14:conditionalFormatting xmlns:xm="http://schemas.microsoft.com/office/excel/2006/main">
          <x14:cfRule type="expression" priority="29" id="{987FD110-9A96-46CA-B391-CB382A2B5597}">
            <xm:f>$D$16=Lists!$A$9</xm:f>
            <x14:dxf>
              <fill>
                <patternFill>
                  <bgColor theme="1" tint="0.499984740745262"/>
                </patternFill>
              </fill>
            </x14:dxf>
          </x14:cfRule>
          <xm:sqref>F16:K17</xm:sqref>
        </x14:conditionalFormatting>
        <x14:conditionalFormatting xmlns:xm="http://schemas.microsoft.com/office/excel/2006/main">
          <x14:cfRule type="containsText" priority="18" operator="containsText" id="{7DBB0CDB-F0F8-4705-A1E1-76A372D03B5C}">
            <xm:f>NOT(ISERROR(SEARCH(Lists!$A$14,J34)))</xm:f>
            <xm:f>Lists!$A$14</xm:f>
            <x14:dxf>
              <fill>
                <patternFill>
                  <bgColor theme="7" tint="0.59996337778862885"/>
                </patternFill>
              </fill>
            </x14:dxf>
          </x14:cfRule>
          <xm:sqref>J34:J35</xm:sqref>
        </x14:conditionalFormatting>
        <x14:conditionalFormatting xmlns:xm="http://schemas.microsoft.com/office/excel/2006/main">
          <x14:cfRule type="containsText" priority="17" operator="containsText" id="{03CFAD2B-938B-4684-9358-4903F08CFD5E}">
            <xm:f>NOT(ISERROR(SEARCH(Lists!$A$14,J36)))</xm:f>
            <xm:f>Lists!$A$14</xm:f>
            <x14:dxf>
              <fill>
                <patternFill>
                  <bgColor theme="7" tint="0.59996337778862885"/>
                </patternFill>
              </fill>
            </x14:dxf>
          </x14:cfRule>
          <xm:sqref>J36:J37</xm:sqref>
        </x14:conditionalFormatting>
        <x14:conditionalFormatting xmlns:xm="http://schemas.microsoft.com/office/excel/2006/main">
          <x14:cfRule type="containsText" priority="16" operator="containsText" id="{D0B2B71B-0205-4A57-B6D0-9700328D167B}">
            <xm:f>NOT(ISERROR(SEARCH(Lists!$A$19,D36)))</xm:f>
            <xm:f>Lists!$A$19</xm:f>
            <x14:dxf>
              <fill>
                <patternFill>
                  <bgColor rgb="FFFF5050"/>
                </patternFill>
              </fill>
            </x14:dxf>
          </x14:cfRule>
          <xm:sqref>D36:D38 D40:D43</xm:sqref>
        </x14:conditionalFormatting>
        <x14:conditionalFormatting xmlns:xm="http://schemas.microsoft.com/office/excel/2006/main">
          <x14:cfRule type="containsText" priority="2" operator="containsText" id="{BDCB95AF-0D24-48BF-8F4F-374D10B0B210}">
            <xm:f>NOT(ISERROR(SEARCH(Lists!$A$14,J38)))</xm:f>
            <xm:f>Lists!$A$14</xm:f>
            <x14:dxf>
              <fill>
                <patternFill>
                  <bgColor theme="7" tint="0.59996337778862885"/>
                </patternFill>
              </fill>
            </x14:dxf>
          </x14:cfRule>
          <xm:sqref>J38:J39</xm:sqref>
        </x14:conditionalFormatting>
      </x14:conditionalFormattings>
    </ext>
    <ext xmlns:x14="http://schemas.microsoft.com/office/spreadsheetml/2009/9/main" uri="{CCE6A557-97BC-4b89-ADB6-D9C93CAAB3DF}">
      <x14:dataValidations xmlns:xm="http://schemas.microsoft.com/office/excel/2006/main" count="6">
        <x14:dataValidation type="list" allowBlank="1" showInputMessage="1" showErrorMessage="1" xr:uid="{93DCB759-66CF-47E5-BF86-C0FB3361EA18}">
          <x14:formula1>
            <xm:f>Lists!$A$24:$A$25</xm:f>
          </x14:formula1>
          <xm:sqref>D14</xm:sqref>
        </x14:dataValidation>
        <x14:dataValidation type="list" allowBlank="1" showInputMessage="1" showErrorMessage="1" xr:uid="{F671CC7C-3D6C-424E-B53D-A8C6E925A491}">
          <x14:formula1>
            <xm:f>Lists!$A$2:$A$3</xm:f>
          </x14:formula1>
          <xm:sqref>D11</xm:sqref>
        </x14:dataValidation>
        <x14:dataValidation type="list" allowBlank="1" showInputMessage="1" showErrorMessage="1" xr:uid="{6A467711-BBB1-48F4-9FBD-435A55B008B3}">
          <x14:formula1>
            <xm:f>Lists!$A$12:$A$16</xm:f>
          </x14:formula1>
          <xm:sqref>F13:F14 G11:G12 F42:G42 F38:G38 F24:G24 K37 H43 F11 H12 J11 F16:G18 G14 J24 K15 H15 K17 F22:G22 J22 J13 K23 F28:G28 F26:G26 F30:G30 K29 K31 F32:G34 J32:J34 J36 K35 K27 F36:G36 H39 H41 K41 K43 K19 K21 J26 K25 F40:G40 H37 J38</xm:sqref>
        </x14:dataValidation>
        <x14:dataValidation type="list" allowBlank="1" showInputMessage="1" showErrorMessage="1" xr:uid="{7CD87E21-8E78-4656-9503-3348852381A5}">
          <x14:formula1>
            <xm:f>Lists!$A$21:$A$22</xm:f>
          </x14:formula1>
          <xm:sqref>D13</xm:sqref>
        </x14:dataValidation>
        <x14:dataValidation type="list" allowBlank="1" showInputMessage="1" showErrorMessage="1" xr:uid="{353C3982-AED9-48F8-88F7-577DC688DCEC}">
          <x14:formula1>
            <xm:f>Lists!$A$8:$A$9</xm:f>
          </x14:formula1>
          <xm:sqref>D16:D20 D22:D26 D28:D35</xm:sqref>
        </x14:dataValidation>
        <x14:dataValidation type="list" allowBlank="1" showInputMessage="1" showErrorMessage="1" xr:uid="{E683C2A4-9548-4909-9B99-E8D903B75B53}">
          <x14:formula1>
            <xm:f>Lists!$A$18:$A$19</xm:f>
          </x14:formula1>
          <xm:sqref>D36:D38 D40:D43</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A25"/>
  <sheetViews>
    <sheetView topLeftCell="A24" zoomScale="200" zoomScaleNormal="200" workbookViewId="0">
      <selection activeCell="B32" sqref="B32"/>
    </sheetView>
  </sheetViews>
  <sheetFormatPr defaultRowHeight="14.5" x14ac:dyDescent="0.35"/>
  <sheetData>
    <row r="2" spans="1:1" x14ac:dyDescent="0.35">
      <c r="A2" t="s">
        <v>129</v>
      </c>
    </row>
    <row r="3" spans="1:1" x14ac:dyDescent="0.35">
      <c r="A3" t="s">
        <v>130</v>
      </c>
    </row>
    <row r="4" spans="1:1" x14ac:dyDescent="0.35">
      <c r="A4" t="s">
        <v>131</v>
      </c>
    </row>
    <row r="8" spans="1:1" x14ac:dyDescent="0.35">
      <c r="A8" t="s">
        <v>129</v>
      </c>
    </row>
    <row r="9" spans="1:1" x14ac:dyDescent="0.35">
      <c r="A9" t="s">
        <v>132</v>
      </c>
    </row>
    <row r="12" spans="1:1" x14ac:dyDescent="0.35">
      <c r="A12" t="s">
        <v>133</v>
      </c>
    </row>
    <row r="13" spans="1:1" x14ac:dyDescent="0.35">
      <c r="A13" t="s">
        <v>132</v>
      </c>
    </row>
    <row r="14" spans="1:1" x14ac:dyDescent="0.35">
      <c r="A14" t="s">
        <v>134</v>
      </c>
    </row>
    <row r="15" spans="1:1" x14ac:dyDescent="0.35">
      <c r="A15" t="s">
        <v>135</v>
      </c>
    </row>
    <row r="16" spans="1:1" x14ac:dyDescent="0.35">
      <c r="A16" t="s">
        <v>136</v>
      </c>
    </row>
    <row r="18" spans="1:1" x14ac:dyDescent="0.35">
      <c r="A18" t="s">
        <v>133</v>
      </c>
    </row>
    <row r="19" spans="1:1" x14ac:dyDescent="0.35">
      <c r="A19" t="s">
        <v>137</v>
      </c>
    </row>
    <row r="21" spans="1:1" x14ac:dyDescent="0.35">
      <c r="A21" t="s">
        <v>129</v>
      </c>
    </row>
    <row r="22" spans="1:1" x14ac:dyDescent="0.35">
      <c r="A22" t="s">
        <v>138</v>
      </c>
    </row>
    <row r="24" spans="1:1" x14ac:dyDescent="0.35">
      <c r="A24" t="s">
        <v>129</v>
      </c>
    </row>
    <row r="25" spans="1:1" x14ac:dyDescent="0.35">
      <c r="A25" t="s">
        <v>139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Grid for Reference Guide</vt:lpstr>
      <vt:lpstr>Overview</vt:lpstr>
      <vt:lpstr>Silver</vt:lpstr>
      <vt:lpstr>Gold</vt:lpstr>
      <vt:lpstr>Platinum</vt:lpstr>
      <vt:lpstr>Lists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Lee</dc:creator>
  <cp:keywords/>
  <dc:description/>
  <cp:lastModifiedBy>Diana Lee</cp:lastModifiedBy>
  <cp:revision/>
  <dcterms:created xsi:type="dcterms:W3CDTF">2023-05-01T14:35:54Z</dcterms:created>
  <dcterms:modified xsi:type="dcterms:W3CDTF">2024-09-09T13:35:49Z</dcterms:modified>
  <cp:category/>
  <cp:contentStatus/>
</cp:coreProperties>
</file>